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OZESH1\Desktop\"/>
    </mc:Choice>
  </mc:AlternateContent>
  <xr:revisionPtr revIDLastSave="0" documentId="8_{D98FC15E-43CE-4613-89A7-8E7413B6E082}" xr6:coauthVersionLast="47" xr6:coauthVersionMax="47" xr10:uidLastSave="{00000000-0000-0000-0000-000000000000}"/>
  <bookViews>
    <workbookView xWindow="-120" yWindow="-120" windowWidth="24240" windowHeight="13140" firstSheet="5" activeTab="11" xr2:uid="{00000000-000D-0000-FFFF-FFFF00000000}"/>
  </bookViews>
  <sheets>
    <sheet name="شهرستان بن" sheetId="1" r:id="rId1"/>
    <sheet name="شهرستان فارسان" sheetId="2" r:id="rId2"/>
    <sheet name="شهرستان اردل" sheetId="3" r:id="rId3"/>
    <sheet name="شهرستان كوهرنگ" sheetId="4" r:id="rId4"/>
    <sheet name="شهرستان شهركرد" sheetId="5" r:id="rId5"/>
    <sheet name="شهرستان فرخشهر" sheetId="6" r:id="rId6"/>
    <sheet name="شهرستان بروجن" sheetId="7" r:id="rId7"/>
    <sheet name="شهرستان سامان" sheetId="8" r:id="rId8"/>
    <sheet name="شهرستان كيار" sheetId="9" r:id="rId9"/>
    <sheet name="شهرستان فلارد" sheetId="10" r:id="rId10"/>
    <sheet name="شهرستان خانميرزا" sheetId="11" r:id="rId11"/>
    <sheet name="شهرستان لردگان" sheetId="12" r:id="rId12"/>
  </sheets>
  <externalReferences>
    <externalReference r:id="rId13"/>
  </externalReferences>
  <calcPr calcId="191029"/>
</workbook>
</file>

<file path=xl/calcChain.xml><?xml version="1.0" encoding="utf-8"?>
<calcChain xmlns="http://schemas.openxmlformats.org/spreadsheetml/2006/main">
  <c r="F31" i="8" l="1"/>
  <c r="D31" i="8"/>
  <c r="D32" i="8" s="1"/>
  <c r="D33" i="8" s="1"/>
  <c r="D34" i="8" s="1"/>
  <c r="B31" i="8"/>
  <c r="A31" i="8"/>
  <c r="F30" i="8"/>
  <c r="E30" i="8"/>
  <c r="D30" i="8"/>
  <c r="B30" i="8"/>
  <c r="A30" i="8"/>
  <c r="F29" i="8"/>
  <c r="E29" i="8"/>
  <c r="D29" i="8"/>
  <c r="B29" i="8"/>
  <c r="A29" i="8"/>
  <c r="F28" i="8"/>
  <c r="E28" i="8"/>
  <c r="D28" i="8"/>
  <c r="B28" i="8"/>
  <c r="A28" i="8"/>
  <c r="F27" i="8"/>
  <c r="E27" i="8"/>
  <c r="D27" i="8"/>
  <c r="B27" i="8"/>
  <c r="A27" i="8"/>
  <c r="F26" i="8"/>
  <c r="E26" i="8"/>
  <c r="D26" i="8"/>
  <c r="B26" i="8"/>
  <c r="A26" i="8"/>
  <c r="F25" i="8"/>
  <c r="E25" i="8"/>
  <c r="D25" i="8"/>
  <c r="B25" i="8"/>
  <c r="A25" i="8"/>
  <c r="F24" i="8"/>
  <c r="E24" i="8"/>
  <c r="D24" i="8"/>
  <c r="B24" i="8"/>
  <c r="A24" i="8"/>
  <c r="F23" i="8"/>
  <c r="E23" i="8"/>
  <c r="D23" i="8"/>
  <c r="B23" i="8"/>
  <c r="A23" i="8"/>
  <c r="F22" i="8"/>
  <c r="E22" i="8"/>
  <c r="D22" i="8"/>
  <c r="B22" i="8"/>
  <c r="A22" i="8"/>
  <c r="F21" i="8"/>
  <c r="E21" i="8"/>
  <c r="D21" i="8"/>
  <c r="B21" i="8"/>
  <c r="A21" i="8"/>
  <c r="F20" i="8"/>
  <c r="E20" i="8"/>
  <c r="D20" i="8"/>
  <c r="B20" i="8"/>
  <c r="A20" i="8"/>
  <c r="F19" i="8"/>
  <c r="E19" i="8"/>
  <c r="D19" i="8"/>
  <c r="B19" i="8"/>
  <c r="A19" i="8"/>
  <c r="F18" i="8"/>
  <c r="E18" i="8"/>
  <c r="D18" i="8"/>
  <c r="B18" i="8"/>
  <c r="A18" i="8"/>
  <c r="F17" i="8"/>
  <c r="E17" i="8"/>
  <c r="D17" i="8"/>
  <c r="B17" i="8"/>
  <c r="A17" i="8"/>
  <c r="F16" i="8"/>
  <c r="E16" i="8"/>
  <c r="D16" i="8"/>
  <c r="B16" i="8"/>
  <c r="A16" i="8"/>
  <c r="D11" i="8"/>
  <c r="D12" i="8" s="1"/>
  <c r="D13" i="8" s="1"/>
  <c r="D14" i="8" s="1"/>
  <c r="D8" i="8"/>
  <c r="D9" i="8" s="1"/>
  <c r="D5" i="8"/>
  <c r="D6" i="8" s="1"/>
  <c r="D3" i="8"/>
</calcChain>
</file>

<file path=xl/sharedStrings.xml><?xml version="1.0" encoding="utf-8"?>
<sst xmlns="http://schemas.openxmlformats.org/spreadsheetml/2006/main" count="1122" uniqueCount="664">
  <si>
    <t>شهرستان</t>
  </si>
  <si>
    <t>بخش</t>
  </si>
  <si>
    <t>نام</t>
  </si>
  <si>
    <t>کد ملی</t>
  </si>
  <si>
    <t>تاریخ تولد</t>
  </si>
  <si>
    <t>نام پدر</t>
  </si>
  <si>
    <t>شناسه ملی</t>
  </si>
  <si>
    <t>نوع مباشر</t>
  </si>
  <si>
    <t>کداقتصادی</t>
  </si>
  <si>
    <t>کد پستی</t>
  </si>
  <si>
    <t xml:space="preserve">آدرس </t>
  </si>
  <si>
    <t>برنج</t>
  </si>
  <si>
    <t>شکر</t>
  </si>
  <si>
    <t>تخم مرغ</t>
  </si>
  <si>
    <t>مرغ منجمد</t>
  </si>
  <si>
    <t>گوشت مرغ گرم</t>
  </si>
  <si>
    <t>گوشت منجمد</t>
  </si>
  <si>
    <t>بن</t>
  </si>
  <si>
    <t>بن-توزیعی</t>
  </si>
  <si>
    <t xml:space="preserve">روح الله </t>
  </si>
  <si>
    <t>نادری</t>
  </si>
  <si>
    <t>عوضعلی</t>
  </si>
  <si>
    <t>*</t>
  </si>
  <si>
    <t>بن خ ملت ک 25 پ 154</t>
  </si>
  <si>
    <t>بن-عامل</t>
  </si>
  <si>
    <t xml:space="preserve">اصغر </t>
  </si>
  <si>
    <t>احمدی</t>
  </si>
  <si>
    <t>غلامعلی</t>
  </si>
  <si>
    <t xml:space="preserve">بن خ امام رضا سراب </t>
  </si>
  <si>
    <t xml:space="preserve">علی اصغر </t>
  </si>
  <si>
    <t>اسمعیل</t>
  </si>
  <si>
    <t>بن معلم ک11</t>
  </si>
  <si>
    <t>قاسم</t>
  </si>
  <si>
    <t>حسینی</t>
  </si>
  <si>
    <t>اسدالله</t>
  </si>
  <si>
    <t>بن ولی عصر میدان انقلاب</t>
  </si>
  <si>
    <t>احمد</t>
  </si>
  <si>
    <t>آذری</t>
  </si>
  <si>
    <t>محمد</t>
  </si>
  <si>
    <t>بن میدان انقلاب</t>
  </si>
  <si>
    <t>حمید</t>
  </si>
  <si>
    <t>حسین میرزایی</t>
  </si>
  <si>
    <t>نجفقلی</t>
  </si>
  <si>
    <t>بن خ ملت جمب بانک ملی</t>
  </si>
  <si>
    <t>بن- عامل</t>
  </si>
  <si>
    <t>علیرضا</t>
  </si>
  <si>
    <t>رستم</t>
  </si>
  <si>
    <t>بن - فاز 1 - خیابان الزهرا - خیابان هشت بهشت - پلاک 13 - طبقه همکف</t>
  </si>
  <si>
    <t>نام خانوادگي</t>
  </si>
  <si>
    <t>*حشمت الله</t>
  </si>
  <si>
    <t>غلامي</t>
  </si>
  <si>
    <t>يدالله</t>
  </si>
  <si>
    <t>*آرش</t>
  </si>
  <si>
    <t>حشمت الله</t>
  </si>
  <si>
    <t>*علي حسين</t>
  </si>
  <si>
    <t>مقصودي</t>
  </si>
  <si>
    <t>ملك محمد</t>
  </si>
  <si>
    <t>علي رضا</t>
  </si>
  <si>
    <t>محمدي</t>
  </si>
  <si>
    <t>قباد</t>
  </si>
  <si>
    <t>بهرام</t>
  </si>
  <si>
    <t>عبدالله</t>
  </si>
  <si>
    <t>افشين</t>
  </si>
  <si>
    <t>مالك فارساني</t>
  </si>
  <si>
    <t>مراد</t>
  </si>
  <si>
    <t>امين</t>
  </si>
  <si>
    <t>صالحي</t>
  </si>
  <si>
    <t>مجتبي</t>
  </si>
  <si>
    <t>غضنفر</t>
  </si>
  <si>
    <t>قاسمي</t>
  </si>
  <si>
    <t>جعفر</t>
  </si>
  <si>
    <t>حسين علي</t>
  </si>
  <si>
    <t>جهانباري</t>
  </si>
  <si>
    <t>الياس</t>
  </si>
  <si>
    <t>علي</t>
  </si>
  <si>
    <t>فولادي</t>
  </si>
  <si>
    <t>فرج الله</t>
  </si>
  <si>
    <t>مرتضي</t>
  </si>
  <si>
    <t>بهداروند</t>
  </si>
  <si>
    <t>الله يار</t>
  </si>
  <si>
    <t>حسن</t>
  </si>
  <si>
    <t>قاسمي خواه</t>
  </si>
  <si>
    <t>ديدارقلي</t>
  </si>
  <si>
    <t>سيد هدايت الله</t>
  </si>
  <si>
    <t>رضوي</t>
  </si>
  <si>
    <t>سيد حسين</t>
  </si>
  <si>
    <t>رمضان</t>
  </si>
  <si>
    <t>شيرواني</t>
  </si>
  <si>
    <t>نظر</t>
  </si>
  <si>
    <t>حميد</t>
  </si>
  <si>
    <t>حيدري</t>
  </si>
  <si>
    <t>جهانگير</t>
  </si>
  <si>
    <t>ضياء</t>
  </si>
  <si>
    <t>رئيسي</t>
  </si>
  <si>
    <t>خزعل</t>
  </si>
  <si>
    <t>عباس</t>
  </si>
  <si>
    <t>اسماعيلي</t>
  </si>
  <si>
    <t>حسين</t>
  </si>
  <si>
    <t>محمود</t>
  </si>
  <si>
    <t>رحيمي</t>
  </si>
  <si>
    <t>عزت الله</t>
  </si>
  <si>
    <t>افلاطون</t>
  </si>
  <si>
    <t>ناهيد</t>
  </si>
  <si>
    <t>تيموري</t>
  </si>
  <si>
    <t>نورالله</t>
  </si>
  <si>
    <t>رسول</t>
  </si>
  <si>
    <t>باقري</t>
  </si>
  <si>
    <t>ظهرابي</t>
  </si>
  <si>
    <t>شمس علي</t>
  </si>
  <si>
    <t>كرامت</t>
  </si>
  <si>
    <t>غفاري مفرد</t>
  </si>
  <si>
    <t>محمد كريم</t>
  </si>
  <si>
    <t>فرشاد</t>
  </si>
  <si>
    <t>انصاري</t>
  </si>
  <si>
    <t>حبيب</t>
  </si>
  <si>
    <t>عباسي</t>
  </si>
  <si>
    <t>پرويز</t>
  </si>
  <si>
    <t>حيدر</t>
  </si>
  <si>
    <t>احمدي</t>
  </si>
  <si>
    <t>مهدي</t>
  </si>
  <si>
    <t>غفاري</t>
  </si>
  <si>
    <t>تيمور</t>
  </si>
  <si>
    <t>ردیف</t>
  </si>
  <si>
    <t>نام و نام خانوادگی</t>
  </si>
  <si>
    <t>كدملي</t>
  </si>
  <si>
    <t>شناسه صنفي</t>
  </si>
  <si>
    <t>حليمه مرادپور</t>
  </si>
  <si>
    <t>اقبال</t>
  </si>
  <si>
    <t>عباس ظفريان</t>
  </si>
  <si>
    <t>هيبت الله</t>
  </si>
  <si>
    <t>عابد قلي پور</t>
  </si>
  <si>
    <t>نوذر</t>
  </si>
  <si>
    <t>سلطانعلي اسدي</t>
  </si>
  <si>
    <t>پنجعلي</t>
  </si>
  <si>
    <t>مهربانو حسيني اردلي (نماينده رفاه)</t>
  </si>
  <si>
    <t>سيد هاشم</t>
  </si>
  <si>
    <t>ارسلان ملايي كنمي</t>
  </si>
  <si>
    <t>ضربعلي</t>
  </si>
  <si>
    <t>ستار كاظمي فر</t>
  </si>
  <si>
    <t>عوض</t>
  </si>
  <si>
    <t>محمدعلي ابوالحسني(افق كوروش)</t>
  </si>
  <si>
    <t>هرمز</t>
  </si>
  <si>
    <t>نعمت الله طهماسبي (افق كوروش)</t>
  </si>
  <si>
    <t>علي سينا شيراني</t>
  </si>
  <si>
    <t>توكل</t>
  </si>
  <si>
    <t>جميله گودرزي</t>
  </si>
  <si>
    <t>لهراسب</t>
  </si>
  <si>
    <t>مراد صفروند</t>
  </si>
  <si>
    <t>اله مراد</t>
  </si>
  <si>
    <t>غيظان احمدي</t>
  </si>
  <si>
    <t>يوسف ظفري</t>
  </si>
  <si>
    <t>ابوطالب بخشي</t>
  </si>
  <si>
    <t>بهمن ملكي</t>
  </si>
  <si>
    <t>نامدار ظهرابي</t>
  </si>
  <si>
    <t>ابوالحسن</t>
  </si>
  <si>
    <t>فرشاد ظفري</t>
  </si>
  <si>
    <t>علي ناز</t>
  </si>
  <si>
    <t>سام محمدي</t>
  </si>
  <si>
    <t>عشقعلي</t>
  </si>
  <si>
    <t>محمد خسروي</t>
  </si>
  <si>
    <t>سرچاه</t>
  </si>
  <si>
    <t>مژگان بهمني قايد</t>
  </si>
  <si>
    <t>زوار</t>
  </si>
  <si>
    <t>گل طلا شريفي نيا</t>
  </si>
  <si>
    <t>هيبت اله</t>
  </si>
  <si>
    <t>ماه سلطان سلطاني</t>
  </si>
  <si>
    <t>بيژن</t>
  </si>
  <si>
    <t>سنجر كياني</t>
  </si>
  <si>
    <t>كوچك علي</t>
  </si>
  <si>
    <t>خيبر مير مرقابي</t>
  </si>
  <si>
    <t>علي اكبر</t>
  </si>
  <si>
    <t>رديف</t>
  </si>
  <si>
    <t>تاريخ تولد</t>
  </si>
  <si>
    <t>شناسه ملي</t>
  </si>
  <si>
    <t>كد اقتصادي</t>
  </si>
  <si>
    <t>شناسه واحد</t>
  </si>
  <si>
    <t>نوع مباشرت كالا</t>
  </si>
  <si>
    <t>كدپستي</t>
  </si>
  <si>
    <t>آدرس</t>
  </si>
  <si>
    <t>شكر</t>
  </si>
  <si>
    <t xml:space="preserve"> مرغ نمجمد</t>
  </si>
  <si>
    <t>گوشت مرغ</t>
  </si>
  <si>
    <t>گوشت</t>
  </si>
  <si>
    <t>كوهرنگ</t>
  </si>
  <si>
    <t>مركزي</t>
  </si>
  <si>
    <t xml:space="preserve">عليمراد </t>
  </si>
  <si>
    <t>سليماني</t>
  </si>
  <si>
    <t>محمد نصير</t>
  </si>
  <si>
    <t xml:space="preserve">خرده فروشي </t>
  </si>
  <si>
    <t>چلگرد،شهدا- بلوار امام خميني-طبقه همكف</t>
  </si>
  <si>
    <t>صمصامي</t>
  </si>
  <si>
    <t xml:space="preserve"> نظر پور( فروشگاه رفاه)</t>
  </si>
  <si>
    <t>ولي</t>
  </si>
  <si>
    <t>كوهرنگ- شهرصمصامي فروشگاه رفاه</t>
  </si>
  <si>
    <t>بهنام</t>
  </si>
  <si>
    <t>طاهري</t>
  </si>
  <si>
    <t>حياتقلي</t>
  </si>
  <si>
    <t xml:space="preserve">چلگرد جنب بانك صادرات فروشگاه طاهري </t>
  </si>
  <si>
    <t>بازفت</t>
  </si>
  <si>
    <t xml:space="preserve">روزعلي </t>
  </si>
  <si>
    <t>صادقي</t>
  </si>
  <si>
    <t>سبزعلي</t>
  </si>
  <si>
    <t>بازفت- شهر بازفت كوچه شقايق</t>
  </si>
  <si>
    <t>مركزي (دهنو)</t>
  </si>
  <si>
    <t xml:space="preserve">علي نجفي  </t>
  </si>
  <si>
    <t>نجفي</t>
  </si>
  <si>
    <t>علي گدا</t>
  </si>
  <si>
    <t>كوهرنگ - دهنو-  خيابان اصلي پلاك25</t>
  </si>
  <si>
    <t>عبدالوهاب</t>
  </si>
  <si>
    <t>بدري</t>
  </si>
  <si>
    <t>شيرعلي</t>
  </si>
  <si>
    <t>كوهرنگ- چلگرد بلوار انقلاب</t>
  </si>
  <si>
    <t>فرح ناز</t>
  </si>
  <si>
    <t xml:space="preserve">موسايي </t>
  </si>
  <si>
    <t>سلطان محمد</t>
  </si>
  <si>
    <t xml:space="preserve">خرده فروشي  </t>
  </si>
  <si>
    <t>كوهرنگ روبروي خوابگاه كميته امداد</t>
  </si>
  <si>
    <t>فرزاد</t>
  </si>
  <si>
    <t xml:space="preserve"> غيبي پور</t>
  </si>
  <si>
    <t>داريوش</t>
  </si>
  <si>
    <t>چلگرد خيابان اصلي روبروي جهاد كشاورزي</t>
  </si>
  <si>
    <t>سحر</t>
  </si>
  <si>
    <t>موسايي(افق كوروش)</t>
  </si>
  <si>
    <t>كوهرنگ بلوار رهبري روبروي دادگستري</t>
  </si>
  <si>
    <t>سعيد</t>
  </si>
  <si>
    <t>غيبي حاجيور (سورنا)</t>
  </si>
  <si>
    <t>عبدالعلي</t>
  </si>
  <si>
    <t>كوهرنگ خيابان اصلي روبروي هتل زردكوه</t>
  </si>
  <si>
    <t>محمدرضا</t>
  </si>
  <si>
    <t>قاسمي (افق كوروش)</t>
  </si>
  <si>
    <t>اسكندر</t>
  </si>
  <si>
    <t>كوهرنگ بازفت چمه قلعه خيابان اصلي</t>
  </si>
  <si>
    <t>چلگرد</t>
  </si>
  <si>
    <t>مناري</t>
  </si>
  <si>
    <t>خرده فروشي</t>
  </si>
  <si>
    <t>كوهرنگ شهر چلگرد خيابان اصلي بالاتراز ترمينال</t>
  </si>
  <si>
    <t>اسحاق</t>
  </si>
  <si>
    <t>محمدرسول</t>
  </si>
  <si>
    <t>كوهرنگ -چلگرد روبروي جهاد كشاورزي</t>
  </si>
  <si>
    <t xml:space="preserve">نام </t>
  </si>
  <si>
    <t>عامل</t>
  </si>
  <si>
    <t>شهرکرد</t>
  </si>
  <si>
    <t xml:space="preserve">اتحادیه شرکت های تعاونی روستایی </t>
  </si>
  <si>
    <t>سارا ظهرابي</t>
  </si>
  <si>
    <t>شهركرد</t>
  </si>
  <si>
    <t>خ فردوسی - روبروی مسجد نو</t>
  </si>
  <si>
    <t>کهزاد غیبی</t>
  </si>
  <si>
    <t>ارزان سرای صادقی- پشت امامزاده</t>
  </si>
  <si>
    <t>ایرج صادقی</t>
  </si>
  <si>
    <t xml:space="preserve">شهرکرد </t>
  </si>
  <si>
    <t xml:space="preserve">سعدی شرقی کوچه 3 </t>
  </si>
  <si>
    <t xml:space="preserve">محمدعلی خدابخشی </t>
  </si>
  <si>
    <t>منظریه فروشگاه کوثر</t>
  </si>
  <si>
    <t xml:space="preserve">کاظم صالحپور- مرتضوی </t>
  </si>
  <si>
    <t>خ امیر کبیر - 16 متری اول</t>
  </si>
  <si>
    <t>بهمن رضایی</t>
  </si>
  <si>
    <t>ترمینال سامان - خ شهید کاظمیان</t>
  </si>
  <si>
    <t>احمد رضا خداوردیان</t>
  </si>
  <si>
    <t>خيابان غديریک</t>
  </si>
  <si>
    <t>فاطمه علي اكبري</t>
  </si>
  <si>
    <t>میرآباد غربی -خ فجر - ک 5</t>
  </si>
  <si>
    <t>حسین چراغپور</t>
  </si>
  <si>
    <t>تعاونی مصرف جهاد کشاورزی</t>
  </si>
  <si>
    <t>شركت تعاوني جهاد كشاورزي</t>
  </si>
  <si>
    <t>تعاونی مصرف اداره کل زندانها</t>
  </si>
  <si>
    <t>سلمان صالحي زاده</t>
  </si>
  <si>
    <t>میرآباد غربی - خ فجر- ک 7</t>
  </si>
  <si>
    <t>ذبیح الله بنی طالبی</t>
  </si>
  <si>
    <t>تعاوني كميته امداد امير كبير</t>
  </si>
  <si>
    <t>شركت تعاوني كميته امداد</t>
  </si>
  <si>
    <t>مابین چهارراه فردوسی و فلکه فردوسی</t>
  </si>
  <si>
    <t>مهدی کمالی دهکردی</t>
  </si>
  <si>
    <t>اتكا</t>
  </si>
  <si>
    <t>فروشگاه اتكا مركزي</t>
  </si>
  <si>
    <t xml:space="preserve">فروشگاه پردیس جاده دانشگاه آزاد روبروی خانه معلم </t>
  </si>
  <si>
    <t xml:space="preserve">محسن  ترابی پاک </t>
  </si>
  <si>
    <t xml:space="preserve">میدان امام حسین فروشگاه زنجیره ای   رفاه </t>
  </si>
  <si>
    <t xml:space="preserve"> حسین میرزایی </t>
  </si>
  <si>
    <t>فروشگاه زنجيره ايي افق كوروش</t>
  </si>
  <si>
    <t>افق كوروش</t>
  </si>
  <si>
    <t>خ امیر کبیر - روبروی ک 90</t>
  </si>
  <si>
    <t>کمال برهانی نژاد</t>
  </si>
  <si>
    <t xml:space="preserve">موسی قائدامینی </t>
  </si>
  <si>
    <t xml:space="preserve"> فروشگاه امكان نبش کوچه پیروزی </t>
  </si>
  <si>
    <t xml:space="preserve"> علی محمدي</t>
  </si>
  <si>
    <t>خیابان ملت غربی</t>
  </si>
  <si>
    <t xml:space="preserve">هنگامه علی اکبری </t>
  </si>
  <si>
    <t>میراباد مرکزی- روبروی مسجد امام رضا</t>
  </si>
  <si>
    <t>لاله زمانی</t>
  </si>
  <si>
    <t>اشکفتک فروشگاه یاس</t>
  </si>
  <si>
    <t xml:space="preserve">رحمت اله قاسمی </t>
  </si>
  <si>
    <t>فروشگاه همسایه آریا ( شیرین عسل )</t>
  </si>
  <si>
    <t>شریف پور</t>
  </si>
  <si>
    <t xml:space="preserve">اسداله بیگی </t>
  </si>
  <si>
    <t xml:space="preserve">میرآباد شرقی  خیابان بسیج </t>
  </si>
  <si>
    <t xml:space="preserve">جهانشیر  ولی پور </t>
  </si>
  <si>
    <t>مهدیه - بلوار رهبر</t>
  </si>
  <si>
    <t>سکینه قائد امینی</t>
  </si>
  <si>
    <t>بهرام اباد</t>
  </si>
  <si>
    <t>يونس قلي پور</t>
  </si>
  <si>
    <t>طاقانک</t>
  </si>
  <si>
    <t xml:space="preserve">طاقانک- خ امام </t>
  </si>
  <si>
    <t>سجاد رفیعی</t>
  </si>
  <si>
    <t>شمس اباد</t>
  </si>
  <si>
    <t>داریوش کریمیان</t>
  </si>
  <si>
    <t xml:space="preserve">هفشجان </t>
  </si>
  <si>
    <t>خيابان علامه</t>
  </si>
  <si>
    <t>فاطمه ميرزاخاني</t>
  </si>
  <si>
    <t>هفشجان</t>
  </si>
  <si>
    <t>هايپر الماس هفشجان</t>
  </si>
  <si>
    <t>يزدان الله بخشي</t>
  </si>
  <si>
    <t>هفشجان- خ 22 بهمن</t>
  </si>
  <si>
    <t>مرتضی دلدار</t>
  </si>
  <si>
    <t>هفشجان بلوار مدرس نبش خيابان جانبازان</t>
  </si>
  <si>
    <t>مسعود رشيدي</t>
  </si>
  <si>
    <t xml:space="preserve">بلوار مدرس کوچه 14 </t>
  </si>
  <si>
    <t xml:space="preserve">علمدار دمساز </t>
  </si>
  <si>
    <t xml:space="preserve"> خ اسدآبادی ک 17</t>
  </si>
  <si>
    <t>مالک ابراهیمی</t>
  </si>
  <si>
    <t>کیان</t>
  </si>
  <si>
    <t>کیان - خ امام رضا</t>
  </si>
  <si>
    <t>محمد گنجی زاده</t>
  </si>
  <si>
    <t>کیان-تعاون روستایی</t>
  </si>
  <si>
    <t>عباس صيادي</t>
  </si>
  <si>
    <t>چالشتر</t>
  </si>
  <si>
    <t xml:space="preserve">خیابان امام </t>
  </si>
  <si>
    <t xml:space="preserve">شهرام بیاتی </t>
  </si>
  <si>
    <t xml:space="preserve">چالشتر </t>
  </si>
  <si>
    <t>چالشتر بلوار رهبر کوچه 86</t>
  </si>
  <si>
    <t xml:space="preserve">حبیب رامش چالشتری </t>
  </si>
  <si>
    <t>چالشتر فروشگاه کوثر</t>
  </si>
  <si>
    <t>رسول اسحاقی</t>
  </si>
  <si>
    <t xml:space="preserve">مهديه </t>
  </si>
  <si>
    <t>بلوار رهبر روبروي سالن ورزشي</t>
  </si>
  <si>
    <t>رسول درويشي</t>
  </si>
  <si>
    <t>سورشجان</t>
  </si>
  <si>
    <t>سورشجان- خ اصلی- تعاون روستایی</t>
  </si>
  <si>
    <t>حامد رضایی</t>
  </si>
  <si>
    <t xml:space="preserve">سورشجان </t>
  </si>
  <si>
    <t xml:space="preserve">خیابان شهدا، کوچه 33 پلاک 4 </t>
  </si>
  <si>
    <t xml:space="preserve">ابراهیم عینی </t>
  </si>
  <si>
    <t>خ انقلاب</t>
  </si>
  <si>
    <t>رضا  حسن زاده</t>
  </si>
  <si>
    <t xml:space="preserve">وانان </t>
  </si>
  <si>
    <t>وانان</t>
  </si>
  <si>
    <t xml:space="preserve">اسماعیل باقری </t>
  </si>
  <si>
    <t>سيروس فتاحي</t>
  </si>
  <si>
    <t>خوي</t>
  </si>
  <si>
    <t>روستاي خوي</t>
  </si>
  <si>
    <t xml:space="preserve">فرهنگ امینی </t>
  </si>
  <si>
    <t>مرغملك</t>
  </si>
  <si>
    <t>تعاوني مرغملك</t>
  </si>
  <si>
    <t>مهناز ساعدي</t>
  </si>
  <si>
    <t>هارونی</t>
  </si>
  <si>
    <t>عبدالرحمن قائدامینی</t>
  </si>
  <si>
    <t>سودجان</t>
  </si>
  <si>
    <t>محمد اسماعيل زاده</t>
  </si>
  <si>
    <t>نافچ</t>
  </si>
  <si>
    <t>مهدي رئیسی</t>
  </si>
  <si>
    <t>هرچگان</t>
  </si>
  <si>
    <t>بلوار انقلاب</t>
  </si>
  <si>
    <t xml:space="preserve">قاسم بیگی </t>
  </si>
  <si>
    <t>مرتضي باقري</t>
  </si>
  <si>
    <t>نادر غريبي</t>
  </si>
  <si>
    <t>محسن كوهي</t>
  </si>
  <si>
    <t>غلامرضا شفيعي</t>
  </si>
  <si>
    <t>كريم جعفري</t>
  </si>
  <si>
    <t>كوروش قادري</t>
  </si>
  <si>
    <t>مسعود طاهريان</t>
  </si>
  <si>
    <t>مصطفي طاهري</t>
  </si>
  <si>
    <t>مسعود حسين پوريان</t>
  </si>
  <si>
    <t>احمدرضا ظاهريان</t>
  </si>
  <si>
    <t>سورك</t>
  </si>
  <si>
    <t>دستگرد</t>
  </si>
  <si>
    <t>فرخشهر</t>
  </si>
  <si>
    <t xml:space="preserve">شهرستان </t>
  </si>
  <si>
    <t xml:space="preserve">بخش </t>
  </si>
  <si>
    <t xml:space="preserve">نام خانوادگی </t>
  </si>
  <si>
    <t xml:space="preserve">کد‌ملی </t>
  </si>
  <si>
    <t xml:space="preserve">تاریخ تولد </t>
  </si>
  <si>
    <t xml:space="preserve">نام پدر </t>
  </si>
  <si>
    <t>شناسه‌ملی</t>
  </si>
  <si>
    <t>کد اقتصادی</t>
  </si>
  <si>
    <t>شناسه واحد صنفی</t>
  </si>
  <si>
    <t>نوع مباشرت /کالا</t>
  </si>
  <si>
    <t>ایمیل</t>
  </si>
  <si>
    <t>کدپستی</t>
  </si>
  <si>
    <t xml:space="preserve">گوشت مرغ گرم </t>
  </si>
  <si>
    <t>بروجن</t>
  </si>
  <si>
    <t>مرکزی</t>
  </si>
  <si>
    <t>جمشید</t>
  </si>
  <si>
    <t>درخشان</t>
  </si>
  <si>
    <t>1345/9/9</t>
  </si>
  <si>
    <t>لطفعلی</t>
  </si>
  <si>
    <t>4650124042</t>
  </si>
  <si>
    <t>خرده فروشی</t>
  </si>
  <si>
    <t>8871943855</t>
  </si>
  <si>
    <t>بروجن میدان مرکزی- روبرو کوجه شترخون</t>
  </si>
  <si>
    <t xml:space="preserve">عبدالرضا </t>
  </si>
  <si>
    <t>ایرانپور</t>
  </si>
  <si>
    <t>1347/1/1</t>
  </si>
  <si>
    <t>حجت الله</t>
  </si>
  <si>
    <t>234727</t>
  </si>
  <si>
    <t>خیابان 15 خرداد روبروی پارک عارف</t>
  </si>
  <si>
    <t xml:space="preserve">حشمت الله </t>
  </si>
  <si>
    <t>خلیلی</t>
  </si>
  <si>
    <t>1340/5/1</t>
  </si>
  <si>
    <t>ححاج آقا محمد</t>
  </si>
  <si>
    <t>046806504</t>
  </si>
  <si>
    <t>8871755617</t>
  </si>
  <si>
    <t>بلوار ملت -روبروی ترمینال</t>
  </si>
  <si>
    <t>غلامرضا</t>
  </si>
  <si>
    <t>آقابابا</t>
  </si>
  <si>
    <t>1348/09/01</t>
  </si>
  <si>
    <t>یدالله</t>
  </si>
  <si>
    <t>4650593956</t>
  </si>
  <si>
    <t>46505939560002</t>
  </si>
  <si>
    <t>0466053208</t>
  </si>
  <si>
    <t>8871674500</t>
  </si>
  <si>
    <t>بروجن میدا معلم-</t>
  </si>
  <si>
    <t>سید مجید</t>
  </si>
  <si>
    <t>4650560535</t>
  </si>
  <si>
    <t>1339/6/3</t>
  </si>
  <si>
    <t>حاجی آقا</t>
  </si>
  <si>
    <t>46505605350001</t>
  </si>
  <si>
    <t>0467224836</t>
  </si>
  <si>
    <t>8874113946</t>
  </si>
  <si>
    <t>فرادنبه بلوار ازادی-جنب بسیج</t>
  </si>
  <si>
    <t>قربانعلي</t>
  </si>
  <si>
    <t>خاكسار</t>
  </si>
  <si>
    <t>6299811679</t>
  </si>
  <si>
    <t>1342/8/4</t>
  </si>
  <si>
    <t>ميرزا علي</t>
  </si>
  <si>
    <t>0466425390</t>
  </si>
  <si>
    <t>بلداجی-بلوار اصلي</t>
  </si>
  <si>
    <t xml:space="preserve">سليمان </t>
  </si>
  <si>
    <t>صفيان</t>
  </si>
  <si>
    <t>6299953764</t>
  </si>
  <si>
    <t>1366/5/19</t>
  </si>
  <si>
    <t>نصرالله</t>
  </si>
  <si>
    <t>04677641322</t>
  </si>
  <si>
    <t>بلداجي-خيابان طالقاني</t>
  </si>
  <si>
    <t>بلداجی</t>
  </si>
  <si>
    <t xml:space="preserve">میلاد </t>
  </si>
  <si>
    <t>صفیان</t>
  </si>
  <si>
    <t>1370/2/8</t>
  </si>
  <si>
    <t>بشیر</t>
  </si>
  <si>
    <t>11241</t>
  </si>
  <si>
    <t>8876133837</t>
  </si>
  <si>
    <t>بلداجی-بلوار شهید بهشتی</t>
  </si>
  <si>
    <t>محمد رضا</t>
  </si>
  <si>
    <t>1358/5/1</t>
  </si>
  <si>
    <t>فروشگاه رفاه</t>
  </si>
  <si>
    <t>بروجن- بلوار بوعلی- روبروی استخر</t>
  </si>
  <si>
    <t>گندمان</t>
  </si>
  <si>
    <t xml:space="preserve">امه لیلا </t>
  </si>
  <si>
    <t>1364</t>
  </si>
  <si>
    <t>رحم خدا</t>
  </si>
  <si>
    <t>0466702430</t>
  </si>
  <si>
    <t>8878113935</t>
  </si>
  <si>
    <t>گندمان -بلوار آزادی- 200 lمانده به فلکه مرکزی</t>
  </si>
  <si>
    <t>علی اکبر</t>
  </si>
  <si>
    <t>جعفری</t>
  </si>
  <si>
    <t>6299716371</t>
  </si>
  <si>
    <t>1350/3/23</t>
  </si>
  <si>
    <t>62997163710001</t>
  </si>
  <si>
    <t>0467947179</t>
  </si>
  <si>
    <t>گندمان -بلوار آزادی- فلکه مرکزی</t>
  </si>
  <si>
    <t xml:space="preserve">حسین </t>
  </si>
  <si>
    <t>معصومی</t>
  </si>
  <si>
    <t>1357/3/6</t>
  </si>
  <si>
    <t>بهمن</t>
  </si>
  <si>
    <t>0467621530</t>
  </si>
  <si>
    <t>8875117733</t>
  </si>
  <si>
    <t>سفید دشت ورودی خیابان ازادگان</t>
  </si>
  <si>
    <t>احمد رضا</t>
  </si>
  <si>
    <t>محمودي</t>
  </si>
  <si>
    <t>1362/2/8</t>
  </si>
  <si>
    <t>0468021655</t>
  </si>
  <si>
    <t>سفید دشت ورودی خیابان امام رضا</t>
  </si>
  <si>
    <t>فضل الله</t>
  </si>
  <si>
    <t>الهی بروجنی</t>
  </si>
  <si>
    <t>1341/10/6</t>
  </si>
  <si>
    <t>جعفرقلی</t>
  </si>
  <si>
    <t>410</t>
  </si>
  <si>
    <t>8871946657</t>
  </si>
  <si>
    <t>بروجن- چهار راه رازی</t>
  </si>
  <si>
    <t>رحمت الله</t>
  </si>
  <si>
    <t>ملکیان</t>
  </si>
  <si>
    <t>1343/10/4</t>
  </si>
  <si>
    <t>4650348341</t>
  </si>
  <si>
    <t>46503483410001</t>
  </si>
  <si>
    <t>0467572684</t>
  </si>
  <si>
    <t>8871948176</t>
  </si>
  <si>
    <t>بروجن خیابان حافظ</t>
  </si>
  <si>
    <t>اسماعیل</t>
  </si>
  <si>
    <t>پناهی</t>
  </si>
  <si>
    <t>1338/9/30</t>
  </si>
  <si>
    <t>محمد باقر</t>
  </si>
  <si>
    <t>0220704946</t>
  </si>
  <si>
    <t>8871634195</t>
  </si>
  <si>
    <t>بروجن بلوار رسالت- 400 دستگاه</t>
  </si>
  <si>
    <t>عباسقلی</t>
  </si>
  <si>
    <t>چراغی</t>
  </si>
  <si>
    <t>1325/7/6</t>
  </si>
  <si>
    <t>رمضانعلی</t>
  </si>
  <si>
    <t>0467518362</t>
  </si>
  <si>
    <t>بروجن-خیابان 15 خرداد شمالی روبروی مسجد مدنی</t>
  </si>
  <si>
    <t>سجاد</t>
  </si>
  <si>
    <t>شایسته</t>
  </si>
  <si>
    <t>1364/2/28</t>
  </si>
  <si>
    <t>صفرعلی</t>
  </si>
  <si>
    <t>0256159807</t>
  </si>
  <si>
    <t>8878153417</t>
  </si>
  <si>
    <t>گندمان- خیابان نواب</t>
  </si>
  <si>
    <t>بختیار</t>
  </si>
  <si>
    <t>4689717419</t>
  </si>
  <si>
    <t>1336/1/1</t>
  </si>
  <si>
    <t>عسگر</t>
  </si>
  <si>
    <t>46897174190001</t>
  </si>
  <si>
    <t>0296060532</t>
  </si>
  <si>
    <t>8871764195</t>
  </si>
  <si>
    <t>اتحادیه تعاون روستایی</t>
  </si>
  <si>
    <t>10980207511</t>
  </si>
  <si>
    <t>1348</t>
  </si>
  <si>
    <t>عمده فروشی</t>
  </si>
  <si>
    <t>411154736789</t>
  </si>
  <si>
    <t>اتحادیه</t>
  </si>
  <si>
    <t>رفیعان</t>
  </si>
  <si>
    <t>6299778393</t>
  </si>
  <si>
    <t>1334/1/1</t>
  </si>
  <si>
    <t>62997783930001</t>
  </si>
  <si>
    <t>0467885305</t>
  </si>
  <si>
    <t>8871836375</t>
  </si>
  <si>
    <t>بروجن- خیابان فرخی- روبرو پارک امام علی</t>
  </si>
  <si>
    <t xml:space="preserve">ابراهیم </t>
  </si>
  <si>
    <t>4650223071</t>
  </si>
  <si>
    <t>1353/7/9</t>
  </si>
  <si>
    <t>قدرت الله</t>
  </si>
  <si>
    <t>1830540021</t>
  </si>
  <si>
    <t>0467248090</t>
  </si>
  <si>
    <t>8873117704</t>
  </si>
  <si>
    <t>نقنه-خیابان قدس روبرو مسجد صاحب الزمان</t>
  </si>
  <si>
    <t>امید علی</t>
  </si>
  <si>
    <t>عباسیان</t>
  </si>
  <si>
    <t>4650601691</t>
  </si>
  <si>
    <t>1350/05/14</t>
  </si>
  <si>
    <t>46506016910001</t>
  </si>
  <si>
    <t>0467517360</t>
  </si>
  <si>
    <t>8873116483</t>
  </si>
  <si>
    <t>نقنه-مکز بهداشت-کوچه بانک صادرات</t>
  </si>
  <si>
    <t>مصطفی</t>
  </si>
  <si>
    <t>فرهادی</t>
  </si>
  <si>
    <t>4650757878</t>
  </si>
  <si>
    <t>1364/6/20</t>
  </si>
  <si>
    <t>مهیور</t>
  </si>
  <si>
    <t>46507578780001</t>
  </si>
  <si>
    <t>0466529426</t>
  </si>
  <si>
    <t>8873136189</t>
  </si>
  <si>
    <t>نقنه- بلوار امام رضا- روبرو مدرسه داور پناه</t>
  </si>
  <si>
    <t xml:space="preserve">مهدی </t>
  </si>
  <si>
    <t>ملکپور</t>
  </si>
  <si>
    <t>4650669359</t>
  </si>
  <si>
    <t>1363/3/10</t>
  </si>
  <si>
    <t>محمدتقی</t>
  </si>
  <si>
    <t>0467172306</t>
  </si>
  <si>
    <t>46506693590001</t>
  </si>
  <si>
    <t>0467152678</t>
  </si>
  <si>
    <t>8873115146</t>
  </si>
  <si>
    <t>نقنه-خیابان شهید آقابابا</t>
  </si>
  <si>
    <t>حمیدرضا</t>
  </si>
  <si>
    <t>منصوری</t>
  </si>
  <si>
    <t>4650437830</t>
  </si>
  <si>
    <t>1357/6/13</t>
  </si>
  <si>
    <t>ناصرقلی</t>
  </si>
  <si>
    <t>46504378300001</t>
  </si>
  <si>
    <t>فروشگاه کوثر</t>
  </si>
  <si>
    <t>8871915681</t>
  </si>
  <si>
    <t>میدان معم</t>
  </si>
  <si>
    <t>روستا-شهر</t>
  </si>
  <si>
    <t>شناسه صنفی</t>
  </si>
  <si>
    <t>دسته شغلی</t>
  </si>
  <si>
    <t>شماره پایانه</t>
  </si>
  <si>
    <t>عرض  جغرافیایی</t>
  </si>
  <si>
    <t xml:space="preserve">طول جغرافیایی </t>
  </si>
  <si>
    <t>مجتبی یزدانی</t>
  </si>
  <si>
    <t>چمزین</t>
  </si>
  <si>
    <t>0466344880</t>
  </si>
  <si>
    <t>خرده فروشی خواروبار</t>
  </si>
  <si>
    <t>حسین علی امیری</t>
  </si>
  <si>
    <t>سامان</t>
  </si>
  <si>
    <t>"0466768796</t>
  </si>
  <si>
    <t>محمودبیات</t>
  </si>
  <si>
    <t>"0466553926</t>
  </si>
  <si>
    <t>محمد کریمی</t>
  </si>
  <si>
    <t>سوادجان</t>
  </si>
  <si>
    <t>"0467793533</t>
  </si>
  <si>
    <t>فروغ کاویانی سامانی</t>
  </si>
  <si>
    <t>"0467429850</t>
  </si>
  <si>
    <t>عبدالکریم نکویی</t>
  </si>
  <si>
    <t>"0466370482</t>
  </si>
  <si>
    <t>مجید بیات سامانی</t>
  </si>
  <si>
    <t>"04672211802</t>
  </si>
  <si>
    <t>سید یدالله طاهری</t>
  </si>
  <si>
    <t>هوره</t>
  </si>
  <si>
    <t>"0467318936</t>
  </si>
  <si>
    <t>احمدرضا رضوانی</t>
  </si>
  <si>
    <t>"0467264364</t>
  </si>
  <si>
    <t>رمضانعلی نوروزی</t>
  </si>
  <si>
    <t>چمچنگ</t>
  </si>
  <si>
    <t>"0467370954</t>
  </si>
  <si>
    <t>محمدرضا اسماعیل زاده</t>
  </si>
  <si>
    <t>"0118961134</t>
  </si>
  <si>
    <t>محمد علی کارگر سامانی</t>
  </si>
  <si>
    <t>"0467124247</t>
  </si>
  <si>
    <t>مهرداد غفاری</t>
  </si>
  <si>
    <t>"0466884680</t>
  </si>
  <si>
    <t>زهره نوروزی</t>
  </si>
  <si>
    <t>"0467187252</t>
  </si>
  <si>
    <t>"0466568638</t>
  </si>
  <si>
    <t>"0466985814</t>
  </si>
  <si>
    <t>"0466538854</t>
  </si>
  <si>
    <t>"0467224840</t>
  </si>
  <si>
    <t>"0467448948</t>
  </si>
  <si>
    <t>"0466532813</t>
  </si>
  <si>
    <t>"0467029978</t>
  </si>
  <si>
    <t>"0467660068</t>
  </si>
  <si>
    <t>"0467888010</t>
  </si>
  <si>
    <t>"0331654332</t>
  </si>
  <si>
    <t>"0466274608</t>
  </si>
  <si>
    <t>"0466239533</t>
  </si>
  <si>
    <t>"0466875911</t>
  </si>
  <si>
    <t>"0466383165</t>
  </si>
  <si>
    <t>"0357820218</t>
  </si>
  <si>
    <t>"0467798952</t>
  </si>
  <si>
    <t>حبیب الله ریاحی</t>
  </si>
  <si>
    <t>چلوان</t>
  </si>
  <si>
    <t>"0467387190</t>
  </si>
  <si>
    <t>حسین علی مردان</t>
  </si>
  <si>
    <t>دشتی</t>
  </si>
  <si>
    <t>"0467578763</t>
  </si>
  <si>
    <t>علی مردانی</t>
  </si>
  <si>
    <t>گرم دره</t>
  </si>
  <si>
    <t>"0467523163</t>
  </si>
  <si>
    <t xml:space="preserve">سید یحیی موسوی </t>
  </si>
  <si>
    <t xml:space="preserve">چم چنگ </t>
  </si>
  <si>
    <t xml:space="preserve">هوشنگ رحمانی </t>
  </si>
  <si>
    <t xml:space="preserve">سامان  </t>
  </si>
  <si>
    <t xml:space="preserve">مهدی درخشان </t>
  </si>
  <si>
    <t xml:space="preserve">سامان </t>
  </si>
  <si>
    <t>شهریارنادری سامانی</t>
  </si>
  <si>
    <t>مراد صفي</t>
  </si>
  <si>
    <t>نام و نام خانوادگي</t>
  </si>
  <si>
    <t>شماره ملي</t>
  </si>
  <si>
    <t>شناسه</t>
  </si>
  <si>
    <t>كد يكتا</t>
  </si>
  <si>
    <t>شركت تعاوني شهيد رجايي</t>
  </si>
  <si>
    <t>صفورا برزويي</t>
  </si>
  <si>
    <t>خيبر</t>
  </si>
  <si>
    <t>هايپر ملل بازارچه وليعصر</t>
  </si>
  <si>
    <t>محمد حيدريان</t>
  </si>
  <si>
    <t>نورالله گودرزي</t>
  </si>
  <si>
    <t>كيان</t>
  </si>
  <si>
    <t xml:space="preserve">خيابان امام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</si>
</sst>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2  Nazanin"/>
      <charset val="178"/>
    </font>
    <font>
      <b/>
      <sz val="11"/>
      <color theme="1"/>
      <name val="2  Titr"/>
      <charset val="178"/>
    </font>
    <font>
      <b/>
      <sz val="11"/>
      <color theme="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1"/>
      <name val="B Nazanin"/>
      <charset val="178"/>
    </font>
    <font>
      <sz val="11"/>
      <color theme="1"/>
      <name val="2  Titr"/>
      <charset val="178"/>
    </font>
    <font>
      <sz val="11"/>
      <color indexed="8"/>
      <name val="Calibri"/>
      <family val="2"/>
    </font>
    <font>
      <sz val="11"/>
      <color indexed="8"/>
      <name val="B Mitra"/>
      <charset val="178"/>
    </font>
    <font>
      <b/>
      <sz val="12"/>
      <color indexed="8"/>
      <name val="B Mitra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b/>
      <sz val="16"/>
      <color indexed="8"/>
      <name val="B Mitra"/>
      <charset val="178"/>
    </font>
    <font>
      <b/>
      <sz val="12"/>
      <color rgb="FFFF0000"/>
      <name val="B Nazanin"/>
      <charset val="178"/>
    </font>
    <font>
      <sz val="11"/>
      <color theme="1"/>
      <name val="2  Nazanin"/>
      <charset val="178"/>
    </font>
    <font>
      <b/>
      <sz val="14"/>
      <color theme="1"/>
      <name val="2 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rgb="FFF7B5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1" fillId="0" borderId="0" applyFill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 readingOrder="2"/>
    </xf>
    <xf numFmtId="0" fontId="5" fillId="0" borderId="1" xfId="0" applyFont="1" applyBorder="1" applyAlignment="1">
      <alignment horizontal="center" vertical="top" wrapText="1" readingOrder="2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0" fillId="0" borderId="0" xfId="0" applyFont="1"/>
    <xf numFmtId="0" fontId="10" fillId="0" borderId="1" xfId="0" applyFont="1" applyBorder="1"/>
    <xf numFmtId="49" fontId="13" fillId="3" borderId="1" xfId="1" applyNumberFormat="1" applyFont="1" applyFill="1" applyBorder="1" applyAlignment="1" applyProtection="1">
      <alignment horizontal="center" vertical="center" readingOrder="2"/>
    </xf>
    <xf numFmtId="0" fontId="14" fillId="3" borderId="1" xfId="1" applyFont="1" applyFill="1" applyBorder="1" applyAlignment="1">
      <alignment horizontal="center" vertical="center"/>
    </xf>
    <xf numFmtId="1" fontId="14" fillId="3" borderId="1" xfId="1" applyNumberFormat="1" applyFont="1" applyFill="1" applyBorder="1" applyAlignment="1">
      <alignment horizontal="center" vertical="center"/>
    </xf>
    <xf numFmtId="0" fontId="15" fillId="6" borderId="1" xfId="1" applyFont="1" applyFill="1" applyBorder="1" applyAlignment="1" applyProtection="1">
      <alignment horizontal="center" vertical="center" wrapText="1"/>
    </xf>
    <xf numFmtId="0" fontId="15" fillId="3" borderId="8" xfId="1" applyFont="1" applyFill="1" applyBorder="1" applyAlignment="1">
      <alignment horizontal="center" vertical="center" wrapText="1"/>
    </xf>
    <xf numFmtId="1" fontId="15" fillId="3" borderId="8" xfId="1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 readingOrder="1"/>
    </xf>
    <xf numFmtId="1" fontId="13" fillId="3" borderId="1" xfId="1" applyNumberFormat="1" applyFont="1" applyFill="1" applyBorder="1" applyAlignment="1" applyProtection="1">
      <alignment horizontal="center" vertical="center" readingOrder="2"/>
    </xf>
    <xf numFmtId="0" fontId="14" fillId="3" borderId="1" xfId="1" applyFont="1" applyFill="1" applyBorder="1" applyAlignment="1">
      <alignment horizontal="center" vertical="center" wrapText="1" readingOrder="2"/>
    </xf>
    <xf numFmtId="1" fontId="14" fillId="3" borderId="1" xfId="1" applyNumberFormat="1" applyFont="1" applyFill="1" applyBorder="1" applyAlignment="1">
      <alignment horizontal="center" vertical="center" wrapText="1" readingOrder="2"/>
    </xf>
    <xf numFmtId="49" fontId="13" fillId="3" borderId="4" xfId="1" applyNumberFormat="1" applyFont="1" applyFill="1" applyBorder="1" applyAlignment="1" applyProtection="1">
      <alignment horizontal="center" vertical="center" readingOrder="2"/>
    </xf>
    <xf numFmtId="0" fontId="14" fillId="3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readingOrder="2"/>
    </xf>
    <xf numFmtId="49" fontId="13" fillId="0" borderId="1" xfId="1" applyNumberFormat="1" applyFont="1" applyFill="1" applyBorder="1" applyAlignment="1" applyProtection="1">
      <alignment horizontal="center" vertical="center" readingOrder="2"/>
    </xf>
    <xf numFmtId="0" fontId="13" fillId="0" borderId="1" xfId="1" applyFont="1" applyFill="1" applyBorder="1" applyAlignment="1" applyProtection="1">
      <alignment horizontal="center" vertical="center" readingOrder="2"/>
    </xf>
    <xf numFmtId="49" fontId="13" fillId="0" borderId="0" xfId="1" applyNumberFormat="1" applyFont="1" applyFill="1" applyAlignment="1" applyProtection="1">
      <alignment horizontal="center" vertical="center" readingOrder="2"/>
    </xf>
    <xf numFmtId="0" fontId="12" fillId="3" borderId="1" xfId="1" applyFont="1" applyFill="1" applyBorder="1" applyAlignment="1" applyProtection="1">
      <alignment horizontal="center" vertical="center" readingOrder="2"/>
    </xf>
    <xf numFmtId="49" fontId="16" fillId="0" borderId="1" xfId="1" applyNumberFormat="1" applyFont="1" applyFill="1" applyBorder="1" applyAlignment="1" applyProtection="1">
      <alignment horizontal="center" vertical="center" readingOrder="2"/>
    </xf>
    <xf numFmtId="49" fontId="13" fillId="3" borderId="1" xfId="1" applyNumberFormat="1" applyFont="1" applyFill="1" applyBorder="1" applyAlignment="1" applyProtection="1">
      <alignment horizontal="center" vertical="center" wrapText="1" readingOrder="2"/>
    </xf>
    <xf numFmtId="49" fontId="13" fillId="0" borderId="1" xfId="1" applyNumberFormat="1" applyFont="1" applyFill="1" applyBorder="1" applyAlignment="1" applyProtection="1">
      <alignment horizontal="center" vertical="center" wrapText="1" readingOrder="2"/>
    </xf>
    <xf numFmtId="0" fontId="0" fillId="0" borderId="0" xfId="0" applyAlignment="1">
      <alignment wrapText="1"/>
    </xf>
    <xf numFmtId="0" fontId="7" fillId="7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right" vertical="center" wrapText="1" readingOrder="2"/>
    </xf>
    <xf numFmtId="0" fontId="5" fillId="0" borderId="1" xfId="0" applyFont="1" applyBorder="1"/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7" fillId="8" borderId="1" xfId="0" applyFont="1" applyFill="1" applyBorder="1" applyAlignment="1">
      <alignment horizontal="center" vertical="center"/>
    </xf>
    <xf numFmtId="0" fontId="0" fillId="8" borderId="0" xfId="0" applyFill="1"/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4" borderId="3" xfId="1" applyFont="1" applyFill="1" applyBorder="1" applyAlignment="1" applyProtection="1">
      <alignment horizontal="center" vertical="center" readingOrder="2"/>
    </xf>
    <xf numFmtId="0" fontId="13" fillId="4" borderId="7" xfId="1" applyFont="1" applyFill="1" applyBorder="1" applyAlignment="1" applyProtection="1">
      <alignment horizontal="center" vertical="center" readingOrder="2"/>
    </xf>
    <xf numFmtId="49" fontId="13" fillId="4" borderId="3" xfId="1" applyNumberFormat="1" applyFont="1" applyFill="1" applyBorder="1" applyAlignment="1" applyProtection="1">
      <alignment horizontal="center" vertical="center" readingOrder="2"/>
    </xf>
    <xf numFmtId="49" fontId="13" fillId="4" borderId="7" xfId="1" applyNumberFormat="1" applyFont="1" applyFill="1" applyBorder="1" applyAlignment="1" applyProtection="1">
      <alignment horizontal="center" vertical="center" readingOrder="2"/>
    </xf>
    <xf numFmtId="0" fontId="13" fillId="4" borderId="3" xfId="1" applyFont="1" applyFill="1" applyBorder="1" applyAlignment="1" applyProtection="1">
      <alignment horizontal="center" vertical="center" wrapText="1" readingOrder="2"/>
    </xf>
    <xf numFmtId="0" fontId="13" fillId="4" borderId="7" xfId="1" applyFont="1" applyFill="1" applyBorder="1" applyAlignment="1" applyProtection="1">
      <alignment horizontal="center" vertical="center" wrapText="1" readingOrder="2"/>
    </xf>
    <xf numFmtId="0" fontId="13" fillId="4" borderId="1" xfId="1" applyFont="1" applyFill="1" applyBorder="1" applyAlignment="1" applyProtection="1">
      <alignment horizontal="center" vertical="center" readingOrder="2"/>
    </xf>
    <xf numFmtId="49" fontId="13" fillId="3" borderId="4" xfId="1" applyNumberFormat="1" applyFont="1" applyFill="1" applyBorder="1" applyAlignment="1" applyProtection="1">
      <alignment horizontal="center" vertical="center" readingOrder="2"/>
    </xf>
    <xf numFmtId="49" fontId="13" fillId="3" borderId="6" xfId="1" applyNumberFormat="1" applyFont="1" applyFill="1" applyBorder="1" applyAlignment="1" applyProtection="1">
      <alignment horizontal="center" vertical="center" readingOrder="2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cs\Desktop\&#1575;&#1591;&#1604;&#1575;&#1593;&#1575;&#1578;%20&#1589;&#1606;&#1601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25">
          <cell r="A25" t="str">
            <v>موسی بهمنی</v>
          </cell>
          <cell r="B25" t="str">
            <v>شوراب صغیر</v>
          </cell>
          <cell r="E25" t="str">
            <v>خرده فروشی خواروبار</v>
          </cell>
          <cell r="G25">
            <v>8853114458</v>
          </cell>
          <cell r="I25">
            <v>21262029</v>
          </cell>
        </row>
        <row r="26">
          <cell r="A26" t="str">
            <v>صادق ولی خانی سامانی</v>
          </cell>
          <cell r="B26" t="str">
            <v>سامان</v>
          </cell>
          <cell r="E26" t="str">
            <v>خرده فروشی خواروبار</v>
          </cell>
          <cell r="G26">
            <v>8851815369</v>
          </cell>
          <cell r="I26">
            <v>70596660</v>
          </cell>
        </row>
        <row r="27">
          <cell r="A27" t="str">
            <v>مونس  صحراگرد</v>
          </cell>
          <cell r="B27" t="str">
            <v>سامان</v>
          </cell>
          <cell r="E27" t="str">
            <v>خرده فروشی خواروبار</v>
          </cell>
          <cell r="G27">
            <v>8851659718</v>
          </cell>
          <cell r="I27">
            <v>1250638</v>
          </cell>
        </row>
        <row r="28">
          <cell r="A28" t="str">
            <v>علی رضا بابادایی سامانی</v>
          </cell>
          <cell r="B28" t="str">
            <v>سامان</v>
          </cell>
          <cell r="E28" t="str">
            <v>خرده فروشی خواروبار</v>
          </cell>
          <cell r="G28">
            <v>8851845176</v>
          </cell>
          <cell r="I28">
            <v>6202909</v>
          </cell>
        </row>
        <row r="29">
          <cell r="A29" t="str">
            <v>علی کرم یزدانی</v>
          </cell>
          <cell r="B29" t="str">
            <v>کاهکش</v>
          </cell>
          <cell r="E29" t="str">
            <v>خرده فروشی خواروبار</v>
          </cell>
          <cell r="G29">
            <v>8853133615</v>
          </cell>
          <cell r="I29">
            <v>316122</v>
          </cell>
        </row>
        <row r="30">
          <cell r="A30" t="str">
            <v>یدالله اسویند</v>
          </cell>
          <cell r="B30" t="str">
            <v>سامان</v>
          </cell>
          <cell r="E30" t="str">
            <v>خرده فروشی خواروبار</v>
          </cell>
          <cell r="G30">
            <v>8851653875</v>
          </cell>
          <cell r="I30">
            <v>31094508</v>
          </cell>
        </row>
        <row r="31">
          <cell r="A31" t="str">
            <v>فریدون لطفی</v>
          </cell>
          <cell r="B31" t="str">
            <v>سامان</v>
          </cell>
          <cell r="E31" t="str">
            <v>خرده فروشی خواروبار</v>
          </cell>
          <cell r="G31">
            <v>8851914185</v>
          </cell>
          <cell r="I31">
            <v>12779012</v>
          </cell>
        </row>
        <row r="32">
          <cell r="A32" t="str">
            <v>پرویز بهاءلو</v>
          </cell>
          <cell r="B32" t="str">
            <v>هوره</v>
          </cell>
          <cell r="E32" t="str">
            <v>خرده فروشی خواروبار</v>
          </cell>
          <cell r="G32">
            <v>8854111348</v>
          </cell>
          <cell r="I32">
            <v>130775114</v>
          </cell>
        </row>
        <row r="33">
          <cell r="A33" t="str">
            <v>علیمران حمزه ای</v>
          </cell>
          <cell r="B33" t="str">
            <v>شوراب صغیر</v>
          </cell>
          <cell r="E33" t="str">
            <v>خرده فروشی خواروبار</v>
          </cell>
          <cell r="G33">
            <v>8853110019</v>
          </cell>
          <cell r="I33">
            <v>12409266</v>
          </cell>
        </row>
        <row r="34">
          <cell r="A34" t="str">
            <v>غلامعلی نادری</v>
          </cell>
          <cell r="B34" t="str">
            <v>سامان</v>
          </cell>
          <cell r="E34" t="str">
            <v>خرده فروشی خواروبار</v>
          </cell>
          <cell r="G34">
            <v>8851834861</v>
          </cell>
          <cell r="I34">
            <v>5018855</v>
          </cell>
        </row>
        <row r="35">
          <cell r="A35" t="str">
            <v>قربانعلی امیری</v>
          </cell>
          <cell r="B35" t="str">
            <v>سامان</v>
          </cell>
          <cell r="E35" t="str">
            <v>خرده فروشی خواروبار</v>
          </cell>
          <cell r="G35">
            <v>8851678569</v>
          </cell>
          <cell r="I35">
            <v>67302</v>
          </cell>
        </row>
        <row r="36">
          <cell r="A36" t="str">
            <v>منوچهرسلطانی</v>
          </cell>
          <cell r="B36" t="str">
            <v>سامان</v>
          </cell>
          <cell r="E36" t="str">
            <v>خرده فروشی خواروبار</v>
          </cell>
          <cell r="G36">
            <v>8851774174</v>
          </cell>
          <cell r="I36">
            <v>1217521</v>
          </cell>
        </row>
        <row r="37">
          <cell r="A37" t="str">
            <v>حمیدرضا احمدپور</v>
          </cell>
          <cell r="B37" t="str">
            <v>سامان</v>
          </cell>
          <cell r="E37" t="str">
            <v>خرده فروشی خواروبار</v>
          </cell>
          <cell r="G37">
            <v>8851818366</v>
          </cell>
          <cell r="I37">
            <v>130869591</v>
          </cell>
        </row>
        <row r="38">
          <cell r="A38" t="str">
            <v>غلامرضا چهلگردی</v>
          </cell>
          <cell r="B38" t="str">
            <v>سامان</v>
          </cell>
          <cell r="E38" t="str">
            <v>خرده فروشی خواروبار</v>
          </cell>
          <cell r="G38">
            <v>8851675379</v>
          </cell>
          <cell r="I38">
            <v>10397927</v>
          </cell>
        </row>
        <row r="39">
          <cell r="A39" t="str">
            <v>خاطره رعیت سامانی</v>
          </cell>
          <cell r="B39" t="str">
            <v>سامان</v>
          </cell>
          <cell r="E39" t="str">
            <v>خرده فروشی خواروبار</v>
          </cell>
          <cell r="G39">
            <v>8851713341</v>
          </cell>
          <cell r="I39">
            <v>84057005</v>
          </cell>
        </row>
        <row r="40">
          <cell r="A40" t="str">
            <v>شهریارنادری سامانی</v>
          </cell>
          <cell r="B40" t="str">
            <v>سامان</v>
          </cell>
          <cell r="E40" t="str">
            <v>خرده فروشی خواروبار</v>
          </cell>
          <cell r="I40">
            <v>1306580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rightToLeft="1" topLeftCell="G1" workbookViewId="0">
      <selection activeCell="R3" sqref="R3:R9"/>
    </sheetView>
  </sheetViews>
  <sheetFormatPr defaultRowHeight="19.5" x14ac:dyDescent="0.5"/>
  <cols>
    <col min="1" max="3" width="9.140625" style="1"/>
    <col min="4" max="4" width="16.5703125" style="1" customWidth="1"/>
    <col min="5" max="5" width="15" style="1" customWidth="1"/>
    <col min="6" max="17" width="9.140625" style="1"/>
    <col min="18" max="18" width="15.5703125" style="1" customWidth="1"/>
    <col min="19" max="19" width="29.140625" style="1" customWidth="1"/>
    <col min="20" max="16384" width="9.140625" style="1"/>
  </cols>
  <sheetData>
    <row r="1" spans="1:19" s="2" customFormat="1" ht="22.5" x14ac:dyDescent="0.6">
      <c r="A1" s="4" t="s">
        <v>0</v>
      </c>
      <c r="B1" s="4" t="s">
        <v>1</v>
      </c>
      <c r="C1" s="5" t="s">
        <v>2</v>
      </c>
      <c r="D1" s="5" t="s">
        <v>48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/>
      <c r="L1" s="5"/>
      <c r="M1" s="5"/>
      <c r="N1" s="5"/>
      <c r="O1" s="5"/>
      <c r="P1" s="5"/>
      <c r="Q1" s="5"/>
      <c r="R1" s="5" t="s">
        <v>9</v>
      </c>
      <c r="S1" s="6" t="s">
        <v>10</v>
      </c>
    </row>
    <row r="2" spans="1:19" x14ac:dyDescent="0.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/>
      <c r="S2" s="9"/>
    </row>
    <row r="3" spans="1:19" x14ac:dyDescent="0.5">
      <c r="A3" s="10" t="s">
        <v>17</v>
      </c>
      <c r="B3" s="10" t="s">
        <v>18</v>
      </c>
      <c r="C3" s="10" t="s">
        <v>19</v>
      </c>
      <c r="D3" s="10" t="s">
        <v>20</v>
      </c>
      <c r="E3" s="10">
        <v>4623197867</v>
      </c>
      <c r="F3" s="10"/>
      <c r="G3" s="10" t="s">
        <v>21</v>
      </c>
      <c r="H3" s="10"/>
      <c r="I3" s="10"/>
      <c r="J3" s="10"/>
      <c r="K3" s="10"/>
      <c r="L3" s="10" t="s">
        <v>22</v>
      </c>
      <c r="M3" s="10" t="s">
        <v>22</v>
      </c>
      <c r="N3" s="10" t="s">
        <v>22</v>
      </c>
      <c r="O3" s="10"/>
      <c r="P3" s="10"/>
      <c r="Q3" s="10"/>
      <c r="R3" s="10">
        <v>8858175614</v>
      </c>
      <c r="S3" s="11" t="s">
        <v>23</v>
      </c>
    </row>
    <row r="4" spans="1:19" x14ac:dyDescent="0.5">
      <c r="A4" s="10" t="s">
        <v>17</v>
      </c>
      <c r="B4" s="10" t="s">
        <v>24</v>
      </c>
      <c r="C4" s="10" t="s">
        <v>25</v>
      </c>
      <c r="D4" s="10" t="s">
        <v>26</v>
      </c>
      <c r="E4" s="10">
        <v>4623086682</v>
      </c>
      <c r="F4" s="10"/>
      <c r="G4" s="10" t="s">
        <v>27</v>
      </c>
      <c r="H4" s="10"/>
      <c r="I4" s="10"/>
      <c r="J4" s="10"/>
      <c r="K4" s="10"/>
      <c r="L4" s="10" t="s">
        <v>22</v>
      </c>
      <c r="M4" s="10" t="s">
        <v>22</v>
      </c>
      <c r="N4" s="10" t="s">
        <v>22</v>
      </c>
      <c r="O4" s="10"/>
      <c r="P4" s="10"/>
      <c r="Q4" s="10"/>
      <c r="R4" s="10">
        <v>8858179550</v>
      </c>
      <c r="S4" s="11" t="s">
        <v>28</v>
      </c>
    </row>
    <row r="5" spans="1:19" x14ac:dyDescent="0.5">
      <c r="A5" s="10" t="s">
        <v>17</v>
      </c>
      <c r="B5" s="10" t="s">
        <v>18</v>
      </c>
      <c r="C5" s="10" t="s">
        <v>29</v>
      </c>
      <c r="D5" s="10" t="s">
        <v>20</v>
      </c>
      <c r="E5" s="10">
        <v>4623146073</v>
      </c>
      <c r="F5" s="10"/>
      <c r="G5" s="10" t="s">
        <v>30</v>
      </c>
      <c r="H5" s="10"/>
      <c r="I5" s="10"/>
      <c r="J5" s="10"/>
      <c r="K5" s="10"/>
      <c r="L5" s="10" t="s">
        <v>22</v>
      </c>
      <c r="M5" s="10" t="s">
        <v>22</v>
      </c>
      <c r="N5" s="10" t="s">
        <v>22</v>
      </c>
      <c r="O5" s="10" t="s">
        <v>22</v>
      </c>
      <c r="P5" s="10" t="s">
        <v>22</v>
      </c>
      <c r="Q5" s="10"/>
      <c r="R5" s="10">
        <v>8858170004</v>
      </c>
      <c r="S5" s="11" t="s">
        <v>31</v>
      </c>
    </row>
    <row r="6" spans="1:19" x14ac:dyDescent="0.5">
      <c r="A6" s="10" t="s">
        <v>17</v>
      </c>
      <c r="B6" s="10" t="s">
        <v>18</v>
      </c>
      <c r="C6" s="10" t="s">
        <v>32</v>
      </c>
      <c r="D6" s="10" t="s">
        <v>33</v>
      </c>
      <c r="E6" s="10">
        <v>4623279308</v>
      </c>
      <c r="F6" s="10"/>
      <c r="G6" s="10" t="s">
        <v>34</v>
      </c>
      <c r="H6" s="10"/>
      <c r="I6" s="10"/>
      <c r="J6" s="10"/>
      <c r="K6" s="10"/>
      <c r="L6" s="10" t="s">
        <v>22</v>
      </c>
      <c r="M6" s="10" t="s">
        <v>22</v>
      </c>
      <c r="N6" s="10" t="s">
        <v>22</v>
      </c>
      <c r="O6" s="10"/>
      <c r="P6" s="10"/>
      <c r="Q6" s="10"/>
      <c r="R6" s="10">
        <v>88581</v>
      </c>
      <c r="S6" s="11" t="s">
        <v>35</v>
      </c>
    </row>
    <row r="7" spans="1:19" x14ac:dyDescent="0.5">
      <c r="A7" s="10"/>
      <c r="B7" s="10" t="s">
        <v>18</v>
      </c>
      <c r="C7" s="10" t="s">
        <v>36</v>
      </c>
      <c r="D7" s="10" t="s">
        <v>37</v>
      </c>
      <c r="E7" s="10">
        <v>462307799</v>
      </c>
      <c r="F7" s="10"/>
      <c r="G7" s="10" t="s">
        <v>38</v>
      </c>
      <c r="H7" s="10"/>
      <c r="I7" s="10"/>
      <c r="J7" s="10"/>
      <c r="K7" s="10"/>
      <c r="L7" s="10" t="s">
        <v>22</v>
      </c>
      <c r="M7" s="10" t="s">
        <v>22</v>
      </c>
      <c r="N7" s="10" t="s">
        <v>22</v>
      </c>
      <c r="O7" s="10"/>
      <c r="P7" s="10"/>
      <c r="Q7" s="10"/>
      <c r="R7" s="10">
        <v>8858135145</v>
      </c>
      <c r="S7" s="11" t="s">
        <v>39</v>
      </c>
    </row>
    <row r="8" spans="1:19" x14ac:dyDescent="0.5">
      <c r="A8" s="10" t="s">
        <v>17</v>
      </c>
      <c r="B8" s="10" t="s">
        <v>24</v>
      </c>
      <c r="C8" s="10" t="s">
        <v>40</v>
      </c>
      <c r="D8" s="12" t="s">
        <v>41</v>
      </c>
      <c r="E8" s="10">
        <v>467243695</v>
      </c>
      <c r="F8" s="10"/>
      <c r="G8" s="10" t="s">
        <v>42</v>
      </c>
      <c r="H8" s="10"/>
      <c r="I8" s="10"/>
      <c r="J8" s="10"/>
      <c r="K8" s="10"/>
      <c r="L8" s="10"/>
      <c r="M8" s="10"/>
      <c r="N8" s="10"/>
      <c r="O8" s="10" t="s">
        <v>22</v>
      </c>
      <c r="P8" s="10" t="s">
        <v>22</v>
      </c>
      <c r="Q8" s="10" t="s">
        <v>22</v>
      </c>
      <c r="R8" s="10"/>
      <c r="S8" s="11" t="s">
        <v>43</v>
      </c>
    </row>
    <row r="9" spans="1:19" s="3" customFormat="1" ht="39.75" customHeight="1" x14ac:dyDescent="0.25">
      <c r="A9" s="10" t="s">
        <v>17</v>
      </c>
      <c r="B9" s="10" t="s">
        <v>44</v>
      </c>
      <c r="C9" s="10" t="s">
        <v>45</v>
      </c>
      <c r="D9" s="10" t="s">
        <v>20</v>
      </c>
      <c r="E9" s="10">
        <v>4623086348</v>
      </c>
      <c r="F9" s="10"/>
      <c r="G9" s="10" t="s">
        <v>46</v>
      </c>
      <c r="H9" s="10"/>
      <c r="I9" s="10"/>
      <c r="J9" s="10"/>
      <c r="K9" s="10"/>
      <c r="L9" s="10"/>
      <c r="M9" s="10"/>
      <c r="N9" s="10"/>
      <c r="O9" s="10"/>
      <c r="P9" s="10"/>
      <c r="Q9" s="10" t="s">
        <v>22</v>
      </c>
      <c r="R9" s="10">
        <v>8858195693</v>
      </c>
      <c r="S9" s="11" t="s">
        <v>47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rightToLeft="1" workbookViewId="0">
      <selection activeCell="D1" sqref="D1:D1048576"/>
    </sheetView>
  </sheetViews>
  <sheetFormatPr defaultRowHeight="18" x14ac:dyDescent="0.45"/>
  <cols>
    <col min="1" max="1" width="9.140625" style="63"/>
    <col min="2" max="2" width="23.5703125" style="63" customWidth="1"/>
    <col min="3" max="3" width="16" style="63" customWidth="1"/>
    <col min="4" max="4" width="17.5703125" style="63" customWidth="1"/>
    <col min="5" max="16384" width="9.140625" style="63"/>
  </cols>
  <sheetData>
    <row r="1" spans="1:4" s="64" customFormat="1" ht="24" x14ac:dyDescent="0.6">
      <c r="A1" s="65" t="s">
        <v>171</v>
      </c>
      <c r="B1" s="65" t="s">
        <v>652</v>
      </c>
      <c r="C1" s="65" t="s">
        <v>5</v>
      </c>
      <c r="D1" s="65" t="s">
        <v>655</v>
      </c>
    </row>
    <row r="2" spans="1:4" ht="19.5" x14ac:dyDescent="0.5">
      <c r="A2" s="7">
        <v>1</v>
      </c>
      <c r="B2" s="7" t="s">
        <v>656</v>
      </c>
      <c r="C2" s="7"/>
      <c r="D2" s="7"/>
    </row>
    <row r="3" spans="1:4" ht="19.5" x14ac:dyDescent="0.5">
      <c r="A3" s="7">
        <v>2</v>
      </c>
      <c r="B3" s="7" t="s">
        <v>657</v>
      </c>
      <c r="C3" s="7" t="s">
        <v>658</v>
      </c>
      <c r="D3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rightToLeft="1" workbookViewId="0">
      <selection activeCell="I22" sqref="I22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rightToLeft="1" tabSelected="1" workbookViewId="0">
      <selection activeCell="I23" sqref="I2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rightToLeft="1" workbookViewId="0">
      <selection activeCell="D1" sqref="D1:E29"/>
    </sheetView>
  </sheetViews>
  <sheetFormatPr defaultRowHeight="15" x14ac:dyDescent="0.25"/>
  <cols>
    <col min="1" max="1" width="15.42578125" customWidth="1"/>
    <col min="2" max="2" width="16.5703125" customWidth="1"/>
    <col min="3" max="3" width="13.42578125" customWidth="1"/>
  </cols>
  <sheetData>
    <row r="1" spans="1:3" ht="22.5" x14ac:dyDescent="0.25">
      <c r="A1" s="13" t="s">
        <v>2</v>
      </c>
      <c r="B1" s="13" t="s">
        <v>48</v>
      </c>
      <c r="C1" s="13" t="s">
        <v>5</v>
      </c>
    </row>
    <row r="2" spans="1:3" ht="19.5" x14ac:dyDescent="0.25">
      <c r="A2" s="14" t="s">
        <v>49</v>
      </c>
      <c r="B2" s="14" t="s">
        <v>50</v>
      </c>
      <c r="C2" s="14" t="s">
        <v>51</v>
      </c>
    </row>
    <row r="3" spans="1:3" ht="19.5" x14ac:dyDescent="0.25">
      <c r="A3" s="14" t="s">
        <v>52</v>
      </c>
      <c r="B3" s="14" t="s">
        <v>50</v>
      </c>
      <c r="C3" s="14" t="s">
        <v>53</v>
      </c>
    </row>
    <row r="4" spans="1:3" ht="27.75" customHeight="1" x14ac:dyDescent="0.25">
      <c r="A4" s="14" t="s">
        <v>54</v>
      </c>
      <c r="B4" s="14" t="s">
        <v>55</v>
      </c>
      <c r="C4" s="14" t="s">
        <v>56</v>
      </c>
    </row>
    <row r="5" spans="1:3" ht="19.5" x14ac:dyDescent="0.25">
      <c r="A5" s="14" t="s">
        <v>57</v>
      </c>
      <c r="B5" s="14" t="s">
        <v>58</v>
      </c>
      <c r="C5" s="14" t="s">
        <v>59</v>
      </c>
    </row>
    <row r="6" spans="1:3" ht="19.5" x14ac:dyDescent="0.25">
      <c r="A6" s="14" t="s">
        <v>60</v>
      </c>
      <c r="B6" s="14" t="s">
        <v>58</v>
      </c>
      <c r="C6" s="14" t="s">
        <v>61</v>
      </c>
    </row>
    <row r="7" spans="1:3" ht="19.5" x14ac:dyDescent="0.25">
      <c r="A7" s="14" t="s">
        <v>62</v>
      </c>
      <c r="B7" s="14" t="s">
        <v>63</v>
      </c>
      <c r="C7" s="14" t="s">
        <v>64</v>
      </c>
    </row>
    <row r="8" spans="1:3" ht="19.5" x14ac:dyDescent="0.25">
      <c r="A8" s="14" t="s">
        <v>65</v>
      </c>
      <c r="B8" s="14" t="s">
        <v>66</v>
      </c>
      <c r="C8" s="14" t="s">
        <v>67</v>
      </c>
    </row>
    <row r="9" spans="1:3" ht="19.5" x14ac:dyDescent="0.25">
      <c r="A9" s="14" t="s">
        <v>68</v>
      </c>
      <c r="B9" s="14" t="s">
        <v>69</v>
      </c>
      <c r="C9" s="14" t="s">
        <v>70</v>
      </c>
    </row>
    <row r="10" spans="1:3" ht="19.5" x14ac:dyDescent="0.25">
      <c r="A10" s="14" t="s">
        <v>71</v>
      </c>
      <c r="B10" s="14" t="s">
        <v>72</v>
      </c>
      <c r="C10" s="14" t="s">
        <v>73</v>
      </c>
    </row>
    <row r="11" spans="1:3" ht="19.5" x14ac:dyDescent="0.25">
      <c r="A11" s="14" t="s">
        <v>74</v>
      </c>
      <c r="B11" s="14" t="s">
        <v>75</v>
      </c>
      <c r="C11" s="14" t="s">
        <v>76</v>
      </c>
    </row>
    <row r="12" spans="1:3" ht="19.5" x14ac:dyDescent="0.25">
      <c r="A12" s="14" t="s">
        <v>77</v>
      </c>
      <c r="B12" s="14" t="s">
        <v>78</v>
      </c>
      <c r="C12" s="14" t="s">
        <v>79</v>
      </c>
    </row>
    <row r="13" spans="1:3" ht="19.5" x14ac:dyDescent="0.25">
      <c r="A13" s="14" t="s">
        <v>80</v>
      </c>
      <c r="B13" s="14" t="s">
        <v>81</v>
      </c>
      <c r="C13" s="14" t="s">
        <v>82</v>
      </c>
    </row>
    <row r="14" spans="1:3" ht="23.25" customHeight="1" x14ac:dyDescent="0.25">
      <c r="A14" s="14" t="s">
        <v>83</v>
      </c>
      <c r="B14" s="14" t="s">
        <v>84</v>
      </c>
      <c r="C14" s="14" t="s">
        <v>85</v>
      </c>
    </row>
    <row r="15" spans="1:3" ht="19.5" x14ac:dyDescent="0.25">
      <c r="A15" s="14" t="s">
        <v>86</v>
      </c>
      <c r="B15" s="14" t="s">
        <v>87</v>
      </c>
      <c r="C15" s="14" t="s">
        <v>88</v>
      </c>
    </row>
    <row r="16" spans="1:3" ht="19.5" x14ac:dyDescent="0.25">
      <c r="A16" s="14" t="s">
        <v>89</v>
      </c>
      <c r="B16" s="14" t="s">
        <v>90</v>
      </c>
      <c r="C16" s="14" t="s">
        <v>91</v>
      </c>
    </row>
    <row r="17" spans="1:3" ht="19.5" x14ac:dyDescent="0.25">
      <c r="A17" s="14" t="s">
        <v>92</v>
      </c>
      <c r="B17" s="14" t="s">
        <v>93</v>
      </c>
      <c r="C17" s="14" t="s">
        <v>94</v>
      </c>
    </row>
    <row r="18" spans="1:3" ht="19.5" x14ac:dyDescent="0.25">
      <c r="A18" s="14" t="s">
        <v>95</v>
      </c>
      <c r="B18" s="14" t="s">
        <v>96</v>
      </c>
      <c r="C18" s="14" t="s">
        <v>97</v>
      </c>
    </row>
    <row r="19" spans="1:3" ht="19.5" x14ac:dyDescent="0.25">
      <c r="A19" s="14" t="s">
        <v>98</v>
      </c>
      <c r="B19" s="14" t="s">
        <v>99</v>
      </c>
      <c r="C19" s="14" t="s">
        <v>100</v>
      </c>
    </row>
    <row r="20" spans="1:3" ht="19.5" x14ac:dyDescent="0.25">
      <c r="A20" s="14" t="s">
        <v>65</v>
      </c>
      <c r="B20" s="14" t="s">
        <v>99</v>
      </c>
      <c r="C20" s="14"/>
    </row>
    <row r="21" spans="1:3" ht="19.5" x14ac:dyDescent="0.25">
      <c r="A21" s="14" t="s">
        <v>74</v>
      </c>
      <c r="B21" s="14" t="s">
        <v>58</v>
      </c>
      <c r="C21" s="14" t="s">
        <v>101</v>
      </c>
    </row>
    <row r="22" spans="1:3" ht="19.5" x14ac:dyDescent="0.25">
      <c r="A22" s="14" t="s">
        <v>102</v>
      </c>
      <c r="B22" s="14" t="s">
        <v>103</v>
      </c>
      <c r="C22" s="14" t="s">
        <v>104</v>
      </c>
    </row>
    <row r="23" spans="1:3" ht="19.5" x14ac:dyDescent="0.25">
      <c r="A23" s="14" t="s">
        <v>105</v>
      </c>
      <c r="B23" s="14" t="s">
        <v>106</v>
      </c>
      <c r="C23" s="14" t="s">
        <v>51</v>
      </c>
    </row>
    <row r="24" spans="1:3" ht="19.5" x14ac:dyDescent="0.25">
      <c r="A24" s="14" t="s">
        <v>98</v>
      </c>
      <c r="B24" s="14" t="s">
        <v>107</v>
      </c>
      <c r="C24" s="14" t="s">
        <v>108</v>
      </c>
    </row>
    <row r="25" spans="1:3" ht="19.5" x14ac:dyDescent="0.25">
      <c r="A25" s="14" t="s">
        <v>109</v>
      </c>
      <c r="B25" s="14" t="s">
        <v>110</v>
      </c>
      <c r="C25" s="14" t="s">
        <v>111</v>
      </c>
    </row>
    <row r="26" spans="1:3" ht="19.5" x14ac:dyDescent="0.25">
      <c r="A26" s="14" t="s">
        <v>112</v>
      </c>
      <c r="B26" s="14" t="s">
        <v>113</v>
      </c>
      <c r="C26" s="14" t="s">
        <v>61</v>
      </c>
    </row>
    <row r="27" spans="1:3" ht="19.5" x14ac:dyDescent="0.25">
      <c r="A27" s="14" t="s">
        <v>114</v>
      </c>
      <c r="B27" s="14" t="s">
        <v>115</v>
      </c>
      <c r="C27" s="14" t="s">
        <v>116</v>
      </c>
    </row>
    <row r="28" spans="1:3" ht="19.5" x14ac:dyDescent="0.25">
      <c r="A28" s="14" t="s">
        <v>117</v>
      </c>
      <c r="B28" s="14" t="s">
        <v>118</v>
      </c>
      <c r="C28" s="14" t="s">
        <v>38</v>
      </c>
    </row>
    <row r="29" spans="1:3" ht="19.5" x14ac:dyDescent="0.25">
      <c r="A29" s="14" t="s">
        <v>119</v>
      </c>
      <c r="B29" s="14" t="s">
        <v>120</v>
      </c>
      <c r="C29" s="14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rightToLeft="1" workbookViewId="0">
      <selection activeCell="D1" sqref="D1:E26"/>
    </sheetView>
  </sheetViews>
  <sheetFormatPr defaultRowHeight="15" x14ac:dyDescent="0.25"/>
  <cols>
    <col min="2" max="2" width="29.140625" customWidth="1"/>
    <col min="4" max="4" width="18.140625" customWidth="1"/>
  </cols>
  <sheetData>
    <row r="1" spans="1:4" ht="15.75" x14ac:dyDescent="0.25">
      <c r="A1" s="15" t="s">
        <v>122</v>
      </c>
      <c r="B1" s="16" t="s">
        <v>123</v>
      </c>
      <c r="C1" s="15" t="s">
        <v>5</v>
      </c>
      <c r="D1" s="15" t="s">
        <v>125</v>
      </c>
    </row>
    <row r="2" spans="1:4" ht="19.5" x14ac:dyDescent="0.25">
      <c r="A2" s="17">
        <v>1</v>
      </c>
      <c r="B2" s="18" t="s">
        <v>126</v>
      </c>
      <c r="C2" s="17" t="s">
        <v>127</v>
      </c>
      <c r="D2" s="19">
        <v>1402893219</v>
      </c>
    </row>
    <row r="3" spans="1:4" ht="19.5" x14ac:dyDescent="0.25">
      <c r="A3" s="17">
        <v>2</v>
      </c>
      <c r="B3" s="18" t="s">
        <v>128</v>
      </c>
      <c r="C3" s="17" t="s">
        <v>129</v>
      </c>
      <c r="D3" s="19">
        <v>416479610</v>
      </c>
    </row>
    <row r="4" spans="1:4" ht="19.5" x14ac:dyDescent="0.25">
      <c r="A4" s="17">
        <v>3</v>
      </c>
      <c r="B4" s="18" t="s">
        <v>130</v>
      </c>
      <c r="C4" s="17" t="s">
        <v>131</v>
      </c>
      <c r="D4" s="19">
        <v>293206752</v>
      </c>
    </row>
    <row r="5" spans="1:4" ht="19.5" x14ac:dyDescent="0.25">
      <c r="A5" s="17">
        <v>4</v>
      </c>
      <c r="B5" s="18" t="s">
        <v>132</v>
      </c>
      <c r="C5" s="17" t="s">
        <v>133</v>
      </c>
      <c r="D5" s="19">
        <v>449018991</v>
      </c>
    </row>
    <row r="6" spans="1:4" ht="19.5" x14ac:dyDescent="0.25">
      <c r="A6" s="17">
        <v>5</v>
      </c>
      <c r="B6" s="18" t="s">
        <v>134</v>
      </c>
      <c r="C6" s="17" t="s">
        <v>135</v>
      </c>
      <c r="D6" s="19">
        <v>10101564023</v>
      </c>
    </row>
    <row r="7" spans="1:4" ht="19.5" x14ac:dyDescent="0.25">
      <c r="A7" s="17">
        <v>6</v>
      </c>
      <c r="B7" s="18" t="s">
        <v>136</v>
      </c>
      <c r="C7" s="17" t="s">
        <v>137</v>
      </c>
      <c r="D7" s="19">
        <v>467940284</v>
      </c>
    </row>
    <row r="8" spans="1:4" ht="19.5" x14ac:dyDescent="0.25">
      <c r="A8" s="17">
        <v>7</v>
      </c>
      <c r="B8" s="18" t="s">
        <v>138</v>
      </c>
      <c r="C8" s="17" t="s">
        <v>139</v>
      </c>
      <c r="D8" s="19">
        <v>467969718</v>
      </c>
    </row>
    <row r="9" spans="1:4" ht="19.5" x14ac:dyDescent="0.25">
      <c r="A9" s="17">
        <v>8</v>
      </c>
      <c r="B9" s="18" t="s">
        <v>140</v>
      </c>
      <c r="C9" s="17" t="s">
        <v>141</v>
      </c>
      <c r="D9" s="19">
        <v>10104040308</v>
      </c>
    </row>
    <row r="10" spans="1:4" ht="19.5" x14ac:dyDescent="0.25">
      <c r="A10" s="17">
        <v>9</v>
      </c>
      <c r="B10" s="18" t="s">
        <v>142</v>
      </c>
      <c r="C10" s="17" t="s">
        <v>121</v>
      </c>
      <c r="D10" s="19">
        <v>10104040308</v>
      </c>
    </row>
    <row r="11" spans="1:4" ht="19.5" x14ac:dyDescent="0.25">
      <c r="A11" s="17">
        <v>10</v>
      </c>
      <c r="B11" s="18" t="s">
        <v>143</v>
      </c>
      <c r="C11" s="17" t="s">
        <v>144</v>
      </c>
      <c r="D11" s="19">
        <v>468251938</v>
      </c>
    </row>
    <row r="12" spans="1:4" ht="19.5" x14ac:dyDescent="0.25">
      <c r="A12" s="17">
        <v>11</v>
      </c>
      <c r="B12" s="18" t="s">
        <v>145</v>
      </c>
      <c r="C12" s="17" t="s">
        <v>146</v>
      </c>
      <c r="D12" s="19">
        <v>451919690</v>
      </c>
    </row>
    <row r="13" spans="1:4" ht="19.5" x14ac:dyDescent="0.25">
      <c r="A13" s="17">
        <v>12</v>
      </c>
      <c r="B13" s="18" t="s">
        <v>147</v>
      </c>
      <c r="C13" s="17" t="s">
        <v>148</v>
      </c>
      <c r="D13" s="19">
        <v>466721229</v>
      </c>
    </row>
    <row r="14" spans="1:4" ht="19.5" x14ac:dyDescent="0.25">
      <c r="A14" s="17">
        <v>13</v>
      </c>
      <c r="B14" s="18" t="s">
        <v>149</v>
      </c>
      <c r="C14" s="17" t="s">
        <v>77</v>
      </c>
      <c r="D14" s="19">
        <v>467216279</v>
      </c>
    </row>
    <row r="15" spans="1:4" ht="19.5" x14ac:dyDescent="0.25">
      <c r="A15" s="17">
        <v>14</v>
      </c>
      <c r="B15" s="18" t="s">
        <v>150</v>
      </c>
      <c r="C15" s="17" t="s">
        <v>68</v>
      </c>
      <c r="D15" s="19"/>
    </row>
    <row r="16" spans="1:4" ht="19.5" x14ac:dyDescent="0.25">
      <c r="A16" s="17">
        <v>15</v>
      </c>
      <c r="B16" s="18" t="s">
        <v>151</v>
      </c>
      <c r="C16" s="17" t="s">
        <v>64</v>
      </c>
      <c r="D16" s="19">
        <v>467997813</v>
      </c>
    </row>
    <row r="17" spans="1:4" ht="19.5" x14ac:dyDescent="0.25">
      <c r="A17" s="17">
        <v>16</v>
      </c>
      <c r="B17" s="18" t="s">
        <v>152</v>
      </c>
      <c r="C17" s="17" t="s">
        <v>97</v>
      </c>
      <c r="D17" s="19">
        <v>466696941</v>
      </c>
    </row>
    <row r="18" spans="1:4" ht="19.5" x14ac:dyDescent="0.25">
      <c r="A18" s="17">
        <v>17</v>
      </c>
      <c r="B18" s="18" t="s">
        <v>153</v>
      </c>
      <c r="C18" s="17" t="s">
        <v>154</v>
      </c>
      <c r="D18" s="19">
        <v>118790459</v>
      </c>
    </row>
    <row r="19" spans="1:4" ht="19.5" x14ac:dyDescent="0.25">
      <c r="A19" s="17">
        <v>18</v>
      </c>
      <c r="B19" s="18" t="s">
        <v>155</v>
      </c>
      <c r="C19" s="17" t="s">
        <v>156</v>
      </c>
      <c r="D19" s="19">
        <v>466181845</v>
      </c>
    </row>
    <row r="20" spans="1:4" ht="19.5" x14ac:dyDescent="0.25">
      <c r="A20" s="17">
        <v>19</v>
      </c>
      <c r="B20" s="18" t="s">
        <v>157</v>
      </c>
      <c r="C20" s="17" t="s">
        <v>158</v>
      </c>
      <c r="D20" s="19">
        <v>336380327</v>
      </c>
    </row>
    <row r="21" spans="1:4" ht="19.5" x14ac:dyDescent="0.25">
      <c r="A21" s="17">
        <v>20</v>
      </c>
      <c r="B21" s="18" t="s">
        <v>159</v>
      </c>
      <c r="C21" s="17" t="s">
        <v>160</v>
      </c>
      <c r="D21" s="19">
        <v>466914213</v>
      </c>
    </row>
    <row r="22" spans="1:4" ht="19.5" x14ac:dyDescent="0.25">
      <c r="A22" s="17">
        <v>21</v>
      </c>
      <c r="B22" s="18" t="s">
        <v>161</v>
      </c>
      <c r="C22" s="17" t="s">
        <v>162</v>
      </c>
      <c r="D22" s="19">
        <v>468144132</v>
      </c>
    </row>
    <row r="23" spans="1:4" ht="19.5" x14ac:dyDescent="0.25">
      <c r="A23" s="17">
        <v>22</v>
      </c>
      <c r="B23" s="18" t="s">
        <v>163</v>
      </c>
      <c r="C23" s="17" t="s">
        <v>164</v>
      </c>
      <c r="D23" s="19">
        <v>467994348</v>
      </c>
    </row>
    <row r="24" spans="1:4" ht="19.5" x14ac:dyDescent="0.25">
      <c r="A24" s="17">
        <v>23</v>
      </c>
      <c r="B24" s="18" t="s">
        <v>165</v>
      </c>
      <c r="C24" s="20" t="s">
        <v>166</v>
      </c>
      <c r="D24" s="19">
        <v>467775866</v>
      </c>
    </row>
    <row r="25" spans="1:4" ht="19.5" x14ac:dyDescent="0.25">
      <c r="A25" s="17">
        <v>24</v>
      </c>
      <c r="B25" s="18" t="s">
        <v>167</v>
      </c>
      <c r="C25" s="17" t="s">
        <v>168</v>
      </c>
      <c r="D25" s="19">
        <v>467501549</v>
      </c>
    </row>
    <row r="26" spans="1:4" ht="19.5" x14ac:dyDescent="0.25">
      <c r="A26" s="17">
        <v>25</v>
      </c>
      <c r="B26" s="18" t="s">
        <v>169</v>
      </c>
      <c r="C26" s="17" t="s">
        <v>170</v>
      </c>
      <c r="D26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7"/>
  <sheetViews>
    <sheetView rightToLeft="1" topLeftCell="K1" workbookViewId="0">
      <selection activeCell="S1" sqref="S1:T16"/>
    </sheetView>
  </sheetViews>
  <sheetFormatPr defaultRowHeight="15" x14ac:dyDescent="0.25"/>
  <cols>
    <col min="1" max="1" width="9.28515625" bestFit="1" customWidth="1"/>
    <col min="6" max="6" width="14.42578125" customWidth="1"/>
    <col min="7" max="7" width="9.28515625" bestFit="1" customWidth="1"/>
    <col min="9" max="9" width="18.5703125" customWidth="1"/>
    <col min="10" max="10" width="17" customWidth="1"/>
    <col min="11" max="11" width="20.5703125" customWidth="1"/>
    <col min="12" max="12" width="15.28515625" customWidth="1"/>
    <col min="19" max="19" width="13.85546875" customWidth="1"/>
    <col min="20" max="20" width="19.7109375" style="21" customWidth="1"/>
  </cols>
  <sheetData>
    <row r="1" spans="1:20" ht="19.5" x14ac:dyDescent="0.5">
      <c r="A1" s="73" t="s">
        <v>171</v>
      </c>
      <c r="B1" s="73" t="s">
        <v>0</v>
      </c>
      <c r="C1" s="73" t="s">
        <v>1</v>
      </c>
      <c r="D1" s="73" t="s">
        <v>2</v>
      </c>
      <c r="E1" s="73" t="s">
        <v>48</v>
      </c>
      <c r="F1" s="73" t="s">
        <v>124</v>
      </c>
      <c r="G1" s="73" t="s">
        <v>172</v>
      </c>
      <c r="H1" s="73" t="s">
        <v>5</v>
      </c>
      <c r="I1" s="73" t="s">
        <v>173</v>
      </c>
      <c r="J1" s="73" t="s">
        <v>7</v>
      </c>
      <c r="K1" s="73" t="s">
        <v>174</v>
      </c>
      <c r="L1" s="73" t="s">
        <v>175</v>
      </c>
      <c r="M1" s="70" t="s">
        <v>176</v>
      </c>
      <c r="N1" s="71"/>
      <c r="O1" s="71"/>
      <c r="P1" s="71"/>
      <c r="Q1" s="71"/>
      <c r="R1" s="72"/>
      <c r="S1" s="73" t="s">
        <v>177</v>
      </c>
      <c r="T1" s="68" t="s">
        <v>178</v>
      </c>
    </row>
    <row r="2" spans="1:20" ht="19.5" x14ac:dyDescent="0.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" t="s">
        <v>11</v>
      </c>
      <c r="N2" s="7" t="s">
        <v>179</v>
      </c>
      <c r="O2" s="7" t="s">
        <v>13</v>
      </c>
      <c r="P2" s="7" t="s">
        <v>180</v>
      </c>
      <c r="Q2" s="7" t="s">
        <v>181</v>
      </c>
      <c r="R2" s="7" t="s">
        <v>182</v>
      </c>
      <c r="S2" s="74"/>
      <c r="T2" s="69"/>
    </row>
    <row r="3" spans="1:20" ht="39" x14ac:dyDescent="0.5">
      <c r="A3" s="7">
        <v>1</v>
      </c>
      <c r="B3" s="7" t="s">
        <v>183</v>
      </c>
      <c r="C3" s="7" t="s">
        <v>184</v>
      </c>
      <c r="D3" s="7" t="s">
        <v>185</v>
      </c>
      <c r="E3" s="7" t="s">
        <v>186</v>
      </c>
      <c r="F3" s="7">
        <v>5558882670</v>
      </c>
      <c r="G3" s="7">
        <v>1355</v>
      </c>
      <c r="H3" s="7" t="s">
        <v>187</v>
      </c>
      <c r="I3" s="7">
        <v>0</v>
      </c>
      <c r="J3" s="7" t="s">
        <v>188</v>
      </c>
      <c r="K3" s="7">
        <v>521114</v>
      </c>
      <c r="L3" s="7">
        <v>466497548</v>
      </c>
      <c r="M3" s="7" t="s">
        <v>22</v>
      </c>
      <c r="N3" s="7" t="s">
        <v>22</v>
      </c>
      <c r="O3" s="7" t="s">
        <v>22</v>
      </c>
      <c r="P3" s="7" t="s">
        <v>22</v>
      </c>
      <c r="Q3" s="7" t="s">
        <v>22</v>
      </c>
      <c r="R3" s="7" t="s">
        <v>22</v>
      </c>
      <c r="S3" s="7">
        <v>8865114342</v>
      </c>
      <c r="T3" s="11" t="s">
        <v>189</v>
      </c>
    </row>
    <row r="4" spans="1:20" ht="39" x14ac:dyDescent="0.5">
      <c r="A4" s="7">
        <v>2</v>
      </c>
      <c r="B4" s="7" t="s">
        <v>183</v>
      </c>
      <c r="C4" s="7" t="s">
        <v>190</v>
      </c>
      <c r="D4" s="7" t="s">
        <v>119</v>
      </c>
      <c r="E4" s="7" t="s">
        <v>191</v>
      </c>
      <c r="F4" s="7">
        <v>5550082667</v>
      </c>
      <c r="G4" s="7">
        <v>1371</v>
      </c>
      <c r="H4" s="7" t="s">
        <v>192</v>
      </c>
      <c r="I4" s="7">
        <v>10101564023</v>
      </c>
      <c r="J4" s="7" t="s">
        <v>188</v>
      </c>
      <c r="K4" s="7">
        <v>41111136531</v>
      </c>
      <c r="L4" s="7"/>
      <c r="M4" s="7" t="s">
        <v>22</v>
      </c>
      <c r="N4" s="7" t="s">
        <v>22</v>
      </c>
      <c r="O4" s="7" t="s">
        <v>22</v>
      </c>
      <c r="P4" s="7" t="s">
        <v>22</v>
      </c>
      <c r="Q4" s="7" t="s">
        <v>22</v>
      </c>
      <c r="R4" s="7" t="s">
        <v>22</v>
      </c>
      <c r="S4" s="7">
        <v>8868137137</v>
      </c>
      <c r="T4" s="11" t="s">
        <v>193</v>
      </c>
    </row>
    <row r="5" spans="1:20" ht="39" x14ac:dyDescent="0.5">
      <c r="A5" s="7">
        <v>3</v>
      </c>
      <c r="B5" s="7" t="s">
        <v>183</v>
      </c>
      <c r="C5" s="7" t="s">
        <v>184</v>
      </c>
      <c r="D5" s="7" t="s">
        <v>194</v>
      </c>
      <c r="E5" s="7" t="s">
        <v>195</v>
      </c>
      <c r="F5" s="7">
        <v>5550071576</v>
      </c>
      <c r="G5" s="7">
        <v>1372</v>
      </c>
      <c r="H5" s="7" t="s">
        <v>196</v>
      </c>
      <c r="I5" s="7">
        <v>0</v>
      </c>
      <c r="J5" s="7" t="s">
        <v>188</v>
      </c>
      <c r="K5" s="7">
        <v>466584230</v>
      </c>
      <c r="L5" s="7">
        <v>466584230</v>
      </c>
      <c r="M5" s="7" t="s">
        <v>22</v>
      </c>
      <c r="N5" s="7" t="s">
        <v>22</v>
      </c>
      <c r="O5" s="7" t="s">
        <v>22</v>
      </c>
      <c r="P5" s="7" t="s">
        <v>22</v>
      </c>
      <c r="Q5" s="7" t="s">
        <v>22</v>
      </c>
      <c r="R5" s="7" t="s">
        <v>22</v>
      </c>
      <c r="S5" s="7">
        <v>8865138139</v>
      </c>
      <c r="T5" s="11" t="s">
        <v>197</v>
      </c>
    </row>
    <row r="6" spans="1:20" ht="39" x14ac:dyDescent="0.5">
      <c r="A6" s="7">
        <v>4</v>
      </c>
      <c r="B6" s="7" t="s">
        <v>183</v>
      </c>
      <c r="C6" s="7" t="s">
        <v>198</v>
      </c>
      <c r="D6" s="7" t="s">
        <v>199</v>
      </c>
      <c r="E6" s="7" t="s">
        <v>200</v>
      </c>
      <c r="F6" s="7">
        <v>5559494860</v>
      </c>
      <c r="G6" s="7">
        <v>1357</v>
      </c>
      <c r="H6" s="7" t="s">
        <v>201</v>
      </c>
      <c r="I6" s="7">
        <v>657</v>
      </c>
      <c r="J6" s="7" t="s">
        <v>188</v>
      </c>
      <c r="K6" s="7">
        <v>1402828845</v>
      </c>
      <c r="L6" s="7">
        <v>1402828845</v>
      </c>
      <c r="M6" s="7" t="s">
        <v>22</v>
      </c>
      <c r="N6" s="7" t="s">
        <v>22</v>
      </c>
      <c r="O6" s="7" t="s">
        <v>22</v>
      </c>
      <c r="P6" s="7" t="s">
        <v>22</v>
      </c>
      <c r="Q6" s="7" t="s">
        <v>22</v>
      </c>
      <c r="R6" s="7" t="s">
        <v>22</v>
      </c>
      <c r="S6" s="7">
        <v>8869113489</v>
      </c>
      <c r="T6" s="11" t="s">
        <v>202</v>
      </c>
    </row>
    <row r="7" spans="1:20" ht="39" x14ac:dyDescent="0.5">
      <c r="A7" s="7">
        <v>5</v>
      </c>
      <c r="B7" s="7" t="s">
        <v>183</v>
      </c>
      <c r="C7" s="7" t="s">
        <v>203</v>
      </c>
      <c r="D7" s="7" t="s">
        <v>204</v>
      </c>
      <c r="E7" s="7" t="s">
        <v>205</v>
      </c>
      <c r="F7" s="7">
        <v>5559085839</v>
      </c>
      <c r="G7" s="7">
        <v>1334</v>
      </c>
      <c r="H7" s="7" t="s">
        <v>206</v>
      </c>
      <c r="I7" s="7">
        <v>0</v>
      </c>
      <c r="J7" s="7" t="s">
        <v>188</v>
      </c>
      <c r="K7" s="7">
        <v>0</v>
      </c>
      <c r="L7" s="7">
        <v>467142952</v>
      </c>
      <c r="M7" s="7" t="s">
        <v>22</v>
      </c>
      <c r="N7" s="7" t="s">
        <v>22</v>
      </c>
      <c r="O7" s="7" t="s">
        <v>22</v>
      </c>
      <c r="P7" s="7" t="s">
        <v>22</v>
      </c>
      <c r="Q7" s="7" t="s">
        <v>22</v>
      </c>
      <c r="R7" s="7" t="s">
        <v>22</v>
      </c>
      <c r="S7" s="7">
        <v>8865156107</v>
      </c>
      <c r="T7" s="11" t="s">
        <v>207</v>
      </c>
    </row>
    <row r="8" spans="1:20" ht="39" x14ac:dyDescent="0.5">
      <c r="A8" s="7">
        <v>6</v>
      </c>
      <c r="B8" s="7" t="s">
        <v>183</v>
      </c>
      <c r="C8" s="7" t="s">
        <v>184</v>
      </c>
      <c r="D8" s="7" t="s">
        <v>208</v>
      </c>
      <c r="E8" s="7" t="s">
        <v>209</v>
      </c>
      <c r="F8" s="7">
        <v>5559070971</v>
      </c>
      <c r="G8" s="7">
        <v>1328</v>
      </c>
      <c r="H8" s="7" t="s">
        <v>210</v>
      </c>
      <c r="I8" s="7">
        <v>0</v>
      </c>
      <c r="J8" s="7" t="s">
        <v>188</v>
      </c>
      <c r="K8" s="7">
        <v>465999989</v>
      </c>
      <c r="L8" s="7">
        <v>2</v>
      </c>
      <c r="M8" s="7" t="s">
        <v>22</v>
      </c>
      <c r="N8" s="7" t="s">
        <v>22</v>
      </c>
      <c r="O8" s="7" t="s">
        <v>22</v>
      </c>
      <c r="P8" s="7" t="s">
        <v>22</v>
      </c>
      <c r="Q8" s="7" t="s">
        <v>22</v>
      </c>
      <c r="R8" s="7" t="s">
        <v>22</v>
      </c>
      <c r="S8" s="7">
        <v>8865124127</v>
      </c>
      <c r="T8" s="11" t="s">
        <v>211</v>
      </c>
    </row>
    <row r="9" spans="1:20" ht="39" x14ac:dyDescent="0.5">
      <c r="A9" s="7">
        <v>7</v>
      </c>
      <c r="B9" s="7" t="s">
        <v>183</v>
      </c>
      <c r="C9" s="7" t="s">
        <v>184</v>
      </c>
      <c r="D9" s="7" t="s">
        <v>212</v>
      </c>
      <c r="E9" s="7" t="s">
        <v>213</v>
      </c>
      <c r="F9" s="7">
        <v>5558744091</v>
      </c>
      <c r="G9" s="7">
        <v>1362</v>
      </c>
      <c r="H9" s="7" t="s">
        <v>214</v>
      </c>
      <c r="I9" s="7">
        <v>5558744091</v>
      </c>
      <c r="J9" s="7" t="s">
        <v>215</v>
      </c>
      <c r="K9" s="7">
        <v>0</v>
      </c>
      <c r="L9" s="7">
        <v>467454594</v>
      </c>
      <c r="M9" s="7" t="s">
        <v>22</v>
      </c>
      <c r="N9" s="7" t="s">
        <v>22</v>
      </c>
      <c r="O9" s="7" t="s">
        <v>22</v>
      </c>
      <c r="P9" s="7" t="s">
        <v>22</v>
      </c>
      <c r="Q9" s="7" t="s">
        <v>22</v>
      </c>
      <c r="R9" s="7" t="s">
        <v>22</v>
      </c>
      <c r="S9" s="7">
        <v>8865114236</v>
      </c>
      <c r="T9" s="11" t="s">
        <v>216</v>
      </c>
    </row>
    <row r="10" spans="1:20" ht="39" x14ac:dyDescent="0.5">
      <c r="A10" s="7">
        <v>8</v>
      </c>
      <c r="B10" s="7" t="s">
        <v>183</v>
      </c>
      <c r="C10" s="7" t="s">
        <v>184</v>
      </c>
      <c r="D10" s="7" t="s">
        <v>217</v>
      </c>
      <c r="E10" s="7" t="s">
        <v>218</v>
      </c>
      <c r="F10" s="7">
        <v>5550202956</v>
      </c>
      <c r="G10" s="7">
        <v>1378</v>
      </c>
      <c r="H10" s="7" t="s">
        <v>219</v>
      </c>
      <c r="I10" s="7">
        <v>0</v>
      </c>
      <c r="J10" s="7" t="s">
        <v>188</v>
      </c>
      <c r="K10" s="7">
        <v>2605993640</v>
      </c>
      <c r="L10" s="7">
        <v>0</v>
      </c>
      <c r="M10" s="7" t="s">
        <v>22</v>
      </c>
      <c r="N10" s="7" t="s">
        <v>22</v>
      </c>
      <c r="O10" s="7" t="s">
        <v>22</v>
      </c>
      <c r="P10" s="7" t="s">
        <v>22</v>
      </c>
      <c r="Q10" s="7" t="s">
        <v>22</v>
      </c>
      <c r="R10" s="7" t="s">
        <v>22</v>
      </c>
      <c r="S10" s="7">
        <v>8865114613</v>
      </c>
      <c r="T10" s="11" t="s">
        <v>220</v>
      </c>
    </row>
    <row r="11" spans="1:20" ht="39" x14ac:dyDescent="0.5">
      <c r="A11" s="7">
        <v>9</v>
      </c>
      <c r="B11" s="7" t="s">
        <v>183</v>
      </c>
      <c r="C11" s="7" t="s">
        <v>184</v>
      </c>
      <c r="D11" s="7" t="s">
        <v>221</v>
      </c>
      <c r="E11" s="7" t="s">
        <v>222</v>
      </c>
      <c r="F11" s="7">
        <v>5550148323</v>
      </c>
      <c r="G11" s="7">
        <v>1375</v>
      </c>
      <c r="H11" s="7" t="s">
        <v>196</v>
      </c>
      <c r="I11" s="7">
        <v>10104040308</v>
      </c>
      <c r="J11" s="7" t="s">
        <v>188</v>
      </c>
      <c r="K11" s="7">
        <v>41135716439</v>
      </c>
      <c r="L11" s="7">
        <v>10104040308</v>
      </c>
      <c r="M11" s="7" t="s">
        <v>22</v>
      </c>
      <c r="N11" s="7" t="s">
        <v>22</v>
      </c>
      <c r="O11" s="7" t="s">
        <v>22</v>
      </c>
      <c r="P11" s="7" t="s">
        <v>22</v>
      </c>
      <c r="Q11" s="7" t="s">
        <v>22</v>
      </c>
      <c r="R11" s="7" t="s">
        <v>22</v>
      </c>
      <c r="S11" s="7">
        <v>8865117022</v>
      </c>
      <c r="T11" s="11" t="s">
        <v>223</v>
      </c>
    </row>
    <row r="12" spans="1:20" ht="39" x14ac:dyDescent="0.5">
      <c r="A12" s="7">
        <v>10</v>
      </c>
      <c r="B12" s="7" t="s">
        <v>183</v>
      </c>
      <c r="C12" s="7" t="s">
        <v>184</v>
      </c>
      <c r="D12" s="7" t="s">
        <v>224</v>
      </c>
      <c r="E12" s="7" t="s">
        <v>225</v>
      </c>
      <c r="F12" s="7">
        <v>4670078070</v>
      </c>
      <c r="G12" s="7">
        <v>1369</v>
      </c>
      <c r="H12" s="7" t="s">
        <v>226</v>
      </c>
      <c r="I12" s="7">
        <v>0</v>
      </c>
      <c r="J12" s="7" t="s">
        <v>188</v>
      </c>
      <c r="K12" s="7">
        <v>2405</v>
      </c>
      <c r="L12" s="7">
        <v>467236658</v>
      </c>
      <c r="M12" s="7" t="s">
        <v>22</v>
      </c>
      <c r="N12" s="7" t="s">
        <v>22</v>
      </c>
      <c r="O12" s="7" t="s">
        <v>22</v>
      </c>
      <c r="P12" s="7" t="s">
        <v>22</v>
      </c>
      <c r="Q12" s="7" t="s">
        <v>22</v>
      </c>
      <c r="R12" s="7" t="s">
        <v>22</v>
      </c>
      <c r="S12" s="7">
        <v>8865114162</v>
      </c>
      <c r="T12" s="11" t="s">
        <v>227</v>
      </c>
    </row>
    <row r="13" spans="1:20" ht="39" x14ac:dyDescent="0.5">
      <c r="A13" s="7">
        <v>11</v>
      </c>
      <c r="B13" s="7" t="s">
        <v>183</v>
      </c>
      <c r="C13" s="7" t="s">
        <v>198</v>
      </c>
      <c r="D13" s="7" t="s">
        <v>228</v>
      </c>
      <c r="E13" s="7" t="s">
        <v>229</v>
      </c>
      <c r="F13" s="7">
        <v>6639895791</v>
      </c>
      <c r="G13" s="7">
        <v>1359</v>
      </c>
      <c r="H13" s="7" t="s">
        <v>230</v>
      </c>
      <c r="I13" s="7">
        <v>0</v>
      </c>
      <c r="J13" s="7" t="s">
        <v>188</v>
      </c>
      <c r="K13" s="7">
        <v>6464</v>
      </c>
      <c r="L13" s="7">
        <v>0</v>
      </c>
      <c r="M13" s="7" t="s">
        <v>22</v>
      </c>
      <c r="N13" s="7" t="s">
        <v>22</v>
      </c>
      <c r="O13" s="7" t="s">
        <v>22</v>
      </c>
      <c r="P13" s="7" t="s">
        <v>22</v>
      </c>
      <c r="Q13" s="7" t="s">
        <v>22</v>
      </c>
      <c r="R13" s="7" t="s">
        <v>22</v>
      </c>
      <c r="S13" s="7">
        <v>8869180942</v>
      </c>
      <c r="T13" s="11" t="s">
        <v>231</v>
      </c>
    </row>
    <row r="14" spans="1:20" ht="58.5" x14ac:dyDescent="0.5">
      <c r="A14" s="7">
        <v>12</v>
      </c>
      <c r="B14" s="7" t="s">
        <v>183</v>
      </c>
      <c r="C14" s="7" t="s">
        <v>232</v>
      </c>
      <c r="D14" s="7" t="s">
        <v>74</v>
      </c>
      <c r="E14" s="7" t="s">
        <v>118</v>
      </c>
      <c r="F14" s="7">
        <v>5559772437</v>
      </c>
      <c r="G14" s="7">
        <v>1335</v>
      </c>
      <c r="H14" s="7" t="s">
        <v>233</v>
      </c>
      <c r="I14" s="7">
        <v>0</v>
      </c>
      <c r="J14" s="7" t="s">
        <v>234</v>
      </c>
      <c r="K14" s="7">
        <v>0</v>
      </c>
      <c r="L14" s="7">
        <v>466007112</v>
      </c>
      <c r="M14" s="7" t="s">
        <v>22</v>
      </c>
      <c r="N14" s="7" t="s">
        <v>22</v>
      </c>
      <c r="O14" s="7" t="s">
        <v>22</v>
      </c>
      <c r="P14" s="7" t="s">
        <v>22</v>
      </c>
      <c r="Q14" s="7" t="s">
        <v>22</v>
      </c>
      <c r="R14" s="7" t="s">
        <v>22</v>
      </c>
      <c r="S14" s="7">
        <v>8865137421</v>
      </c>
      <c r="T14" s="11" t="s">
        <v>235</v>
      </c>
    </row>
    <row r="15" spans="1:20" ht="39" x14ac:dyDescent="0.5">
      <c r="A15" s="7">
        <v>13</v>
      </c>
      <c r="B15" s="7" t="s">
        <v>183</v>
      </c>
      <c r="C15" s="7" t="s">
        <v>232</v>
      </c>
      <c r="D15" s="7" t="s">
        <v>236</v>
      </c>
      <c r="E15" s="7" t="s">
        <v>225</v>
      </c>
      <c r="F15" s="7">
        <v>5559869384</v>
      </c>
      <c r="G15" s="7">
        <v>164</v>
      </c>
      <c r="H15" s="7" t="s">
        <v>237</v>
      </c>
      <c r="I15" s="7">
        <v>0</v>
      </c>
      <c r="J15" s="7" t="s">
        <v>234</v>
      </c>
      <c r="K15" s="7">
        <v>5559869384</v>
      </c>
      <c r="L15" s="7">
        <v>0</v>
      </c>
      <c r="M15" s="7" t="s">
        <v>22</v>
      </c>
      <c r="N15" s="7" t="s">
        <v>22</v>
      </c>
      <c r="O15" s="7" t="s">
        <v>22</v>
      </c>
      <c r="P15" s="7" t="s">
        <v>22</v>
      </c>
      <c r="Q15" s="7" t="s">
        <v>22</v>
      </c>
      <c r="R15" s="7" t="s">
        <v>22</v>
      </c>
      <c r="S15" s="7">
        <v>8865118885</v>
      </c>
      <c r="T15" s="11" t="s">
        <v>238</v>
      </c>
    </row>
    <row r="16" spans="1:20" ht="19.5" x14ac:dyDescent="0.5">
      <c r="A16" s="7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1"/>
    </row>
    <row r="17" spans="1:20" ht="19.5" x14ac:dyDescent="0.5">
      <c r="A17" s="7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1"/>
    </row>
  </sheetData>
  <mergeCells count="15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T1:T2"/>
    <mergeCell ref="M1:R1"/>
    <mergeCell ref="S1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7"/>
  <sheetViews>
    <sheetView rightToLeft="1" workbookViewId="0">
      <selection activeCell="E1" sqref="E1:E1048576"/>
    </sheetView>
  </sheetViews>
  <sheetFormatPr defaultRowHeight="15" x14ac:dyDescent="0.25"/>
  <cols>
    <col min="3" max="3" width="40.7109375" customWidth="1"/>
    <col min="4" max="4" width="18.42578125" customWidth="1"/>
  </cols>
  <sheetData>
    <row r="1" spans="1:4" ht="21" x14ac:dyDescent="0.25">
      <c r="A1" s="22" t="s">
        <v>122</v>
      </c>
      <c r="B1" s="22" t="s">
        <v>0</v>
      </c>
      <c r="C1" s="22" t="s">
        <v>239</v>
      </c>
      <c r="D1" s="22" t="s">
        <v>240</v>
      </c>
    </row>
    <row r="2" spans="1:4" ht="21" x14ac:dyDescent="0.25">
      <c r="A2" s="23">
        <v>1</v>
      </c>
      <c r="B2" s="23" t="s">
        <v>241</v>
      </c>
      <c r="C2" s="23" t="s">
        <v>242</v>
      </c>
      <c r="D2" s="23" t="s">
        <v>243</v>
      </c>
    </row>
    <row r="3" spans="1:4" ht="21" x14ac:dyDescent="0.25">
      <c r="A3" s="23">
        <v>2</v>
      </c>
      <c r="B3" s="23" t="s">
        <v>244</v>
      </c>
      <c r="C3" s="23" t="s">
        <v>659</v>
      </c>
      <c r="D3" s="23" t="s">
        <v>660</v>
      </c>
    </row>
    <row r="4" spans="1:4" ht="21" x14ac:dyDescent="0.25">
      <c r="A4" s="23">
        <v>3</v>
      </c>
      <c r="B4" s="23" t="s">
        <v>241</v>
      </c>
      <c r="C4" s="23" t="s">
        <v>245</v>
      </c>
      <c r="D4" s="23" t="s">
        <v>246</v>
      </c>
    </row>
    <row r="5" spans="1:4" ht="21" x14ac:dyDescent="0.25">
      <c r="A5" s="23">
        <v>4</v>
      </c>
      <c r="B5" s="23" t="s">
        <v>241</v>
      </c>
      <c r="C5" s="23" t="s">
        <v>247</v>
      </c>
      <c r="D5" s="23" t="s">
        <v>248</v>
      </c>
    </row>
    <row r="6" spans="1:4" ht="21" x14ac:dyDescent="0.25">
      <c r="A6" s="23">
        <v>5</v>
      </c>
      <c r="B6" s="23" t="s">
        <v>249</v>
      </c>
      <c r="C6" s="23" t="s">
        <v>250</v>
      </c>
      <c r="D6" s="23" t="s">
        <v>251</v>
      </c>
    </row>
    <row r="7" spans="1:4" ht="21" x14ac:dyDescent="0.25">
      <c r="A7" s="23">
        <v>6</v>
      </c>
      <c r="B7" s="23" t="s">
        <v>244</v>
      </c>
      <c r="C7" s="23" t="s">
        <v>252</v>
      </c>
      <c r="D7" s="23" t="s">
        <v>253</v>
      </c>
    </row>
    <row r="8" spans="1:4" ht="21" x14ac:dyDescent="0.25">
      <c r="A8" s="23">
        <v>7</v>
      </c>
      <c r="B8" s="23" t="s">
        <v>241</v>
      </c>
      <c r="C8" s="23" t="s">
        <v>254</v>
      </c>
      <c r="D8" s="23" t="s">
        <v>255</v>
      </c>
    </row>
    <row r="9" spans="1:4" ht="21" x14ac:dyDescent="0.25">
      <c r="A9" s="23">
        <v>8</v>
      </c>
      <c r="B9" s="23" t="s">
        <v>241</v>
      </c>
      <c r="C9" s="23" t="s">
        <v>256</v>
      </c>
      <c r="D9" s="23" t="s">
        <v>257</v>
      </c>
    </row>
    <row r="10" spans="1:4" ht="21" x14ac:dyDescent="0.25">
      <c r="A10" s="23">
        <v>9</v>
      </c>
      <c r="B10" s="23" t="s">
        <v>244</v>
      </c>
      <c r="C10" s="23" t="s">
        <v>258</v>
      </c>
      <c r="D10" s="23" t="s">
        <v>259</v>
      </c>
    </row>
    <row r="11" spans="1:4" ht="21" x14ac:dyDescent="0.25">
      <c r="A11" s="23">
        <v>10</v>
      </c>
      <c r="B11" s="23" t="s">
        <v>241</v>
      </c>
      <c r="C11" s="23" t="s">
        <v>260</v>
      </c>
      <c r="D11" s="23" t="s">
        <v>261</v>
      </c>
    </row>
    <row r="12" spans="1:4" ht="21" x14ac:dyDescent="0.25">
      <c r="A12" s="23">
        <v>11</v>
      </c>
      <c r="B12" s="23" t="s">
        <v>241</v>
      </c>
      <c r="C12" s="23" t="s">
        <v>262</v>
      </c>
      <c r="D12" s="23" t="s">
        <v>263</v>
      </c>
    </row>
    <row r="13" spans="1:4" ht="21" x14ac:dyDescent="0.25">
      <c r="A13" s="24">
        <v>12</v>
      </c>
      <c r="B13" s="24" t="s">
        <v>244</v>
      </c>
      <c r="C13" s="24" t="s">
        <v>264</v>
      </c>
      <c r="D13" s="24" t="s">
        <v>265</v>
      </c>
    </row>
    <row r="14" spans="1:4" ht="21" x14ac:dyDescent="0.25">
      <c r="A14" s="24">
        <v>13</v>
      </c>
      <c r="B14" s="24" t="s">
        <v>241</v>
      </c>
      <c r="C14" s="24" t="s">
        <v>266</v>
      </c>
      <c r="D14" s="24" t="s">
        <v>267</v>
      </c>
    </row>
    <row r="15" spans="1:4" ht="21" x14ac:dyDescent="0.25">
      <c r="A15" s="25">
        <v>14</v>
      </c>
      <c r="B15" s="23" t="s">
        <v>244</v>
      </c>
      <c r="C15" s="25" t="s">
        <v>268</v>
      </c>
      <c r="D15" s="25" t="s">
        <v>269</v>
      </c>
    </row>
    <row r="16" spans="1:4" ht="21" x14ac:dyDescent="0.25">
      <c r="A16" s="24">
        <v>15</v>
      </c>
      <c r="B16" s="24" t="s">
        <v>249</v>
      </c>
      <c r="C16" s="25" t="s">
        <v>270</v>
      </c>
      <c r="D16" s="25" t="s">
        <v>271</v>
      </c>
    </row>
    <row r="17" spans="1:4" ht="21" x14ac:dyDescent="0.25">
      <c r="A17" s="23">
        <v>16</v>
      </c>
      <c r="B17" s="23" t="s">
        <v>244</v>
      </c>
      <c r="C17" s="23" t="s">
        <v>272</v>
      </c>
      <c r="D17" s="23" t="s">
        <v>273</v>
      </c>
    </row>
    <row r="18" spans="1:4" ht="21" x14ac:dyDescent="0.5">
      <c r="A18" s="24">
        <v>17</v>
      </c>
      <c r="B18" s="24" t="s">
        <v>249</v>
      </c>
      <c r="C18" s="26" t="s">
        <v>274</v>
      </c>
      <c r="D18" s="24" t="s">
        <v>275</v>
      </c>
    </row>
    <row r="19" spans="1:4" ht="21" x14ac:dyDescent="0.25">
      <c r="A19" s="24">
        <v>18</v>
      </c>
      <c r="B19" s="24" t="s">
        <v>241</v>
      </c>
      <c r="C19" s="23" t="s">
        <v>276</v>
      </c>
      <c r="D19" s="23" t="s">
        <v>277</v>
      </c>
    </row>
    <row r="20" spans="1:4" s="67" customFormat="1" ht="21" x14ac:dyDescent="0.25">
      <c r="A20" s="66">
        <v>19</v>
      </c>
      <c r="B20" s="66" t="s">
        <v>249</v>
      </c>
      <c r="C20" s="66" t="s">
        <v>278</v>
      </c>
      <c r="D20" s="66" t="s">
        <v>279</v>
      </c>
    </row>
    <row r="21" spans="1:4" ht="21" x14ac:dyDescent="0.25">
      <c r="A21" s="27">
        <v>20</v>
      </c>
      <c r="B21" s="24" t="s">
        <v>244</v>
      </c>
      <c r="C21" s="25" t="s">
        <v>280</v>
      </c>
      <c r="D21" s="25" t="s">
        <v>281</v>
      </c>
    </row>
    <row r="22" spans="1:4" ht="21" x14ac:dyDescent="0.25">
      <c r="A22" s="23">
        <v>21</v>
      </c>
      <c r="B22" s="23" t="s">
        <v>241</v>
      </c>
      <c r="C22" s="23" t="s">
        <v>256</v>
      </c>
      <c r="D22" s="23" t="s">
        <v>282</v>
      </c>
    </row>
    <row r="23" spans="1:4" ht="21" x14ac:dyDescent="0.25">
      <c r="A23" s="23">
        <v>22</v>
      </c>
      <c r="B23" s="23" t="s">
        <v>244</v>
      </c>
      <c r="C23" s="23" t="s">
        <v>283</v>
      </c>
      <c r="D23" s="23" t="s">
        <v>284</v>
      </c>
    </row>
    <row r="24" spans="1:4" ht="21" x14ac:dyDescent="0.25">
      <c r="A24" s="23">
        <v>23</v>
      </c>
      <c r="B24" s="23" t="s">
        <v>241</v>
      </c>
      <c r="C24" s="23" t="s">
        <v>285</v>
      </c>
      <c r="D24" s="23" t="s">
        <v>286</v>
      </c>
    </row>
    <row r="25" spans="1:4" ht="21" x14ac:dyDescent="0.25">
      <c r="A25" s="23">
        <v>24</v>
      </c>
      <c r="B25" s="23" t="s">
        <v>241</v>
      </c>
      <c r="C25" s="23" t="s">
        <v>287</v>
      </c>
      <c r="D25" s="23" t="s">
        <v>288</v>
      </c>
    </row>
    <row r="26" spans="1:4" ht="21" x14ac:dyDescent="0.25">
      <c r="A26" s="23">
        <v>25</v>
      </c>
      <c r="B26" s="23" t="s">
        <v>249</v>
      </c>
      <c r="C26" s="23" t="s">
        <v>289</v>
      </c>
      <c r="D26" s="23" t="s">
        <v>290</v>
      </c>
    </row>
    <row r="27" spans="1:4" ht="21" x14ac:dyDescent="0.25">
      <c r="A27" s="23">
        <v>26</v>
      </c>
      <c r="B27" s="23" t="s">
        <v>249</v>
      </c>
      <c r="C27" s="23" t="s">
        <v>291</v>
      </c>
      <c r="D27" s="23" t="s">
        <v>292</v>
      </c>
    </row>
    <row r="28" spans="1:4" ht="19.5" x14ac:dyDescent="0.5">
      <c r="A28" s="26">
        <v>27</v>
      </c>
      <c r="B28" s="26" t="s">
        <v>241</v>
      </c>
      <c r="C28" s="26" t="s">
        <v>264</v>
      </c>
      <c r="D28" s="28" t="s">
        <v>293</v>
      </c>
    </row>
    <row r="29" spans="1:4" s="31" customFormat="1" ht="21" x14ac:dyDescent="0.25">
      <c r="A29" s="29">
        <v>28</v>
      </c>
      <c r="B29" s="29" t="s">
        <v>241</v>
      </c>
      <c r="C29" s="30" t="s">
        <v>294</v>
      </c>
      <c r="D29" s="29" t="s">
        <v>295</v>
      </c>
    </row>
    <row r="30" spans="1:4" ht="21" x14ac:dyDescent="0.25">
      <c r="A30" s="23">
        <v>29</v>
      </c>
      <c r="B30" s="23" t="s">
        <v>241</v>
      </c>
      <c r="C30" s="23" t="s">
        <v>296</v>
      </c>
      <c r="D30" s="23" t="s">
        <v>297</v>
      </c>
    </row>
    <row r="31" spans="1:4" ht="21" x14ac:dyDescent="0.25">
      <c r="A31" s="23">
        <v>30</v>
      </c>
      <c r="B31" s="23" t="s">
        <v>298</v>
      </c>
      <c r="C31" s="23" t="s">
        <v>298</v>
      </c>
      <c r="D31" s="23" t="s">
        <v>299</v>
      </c>
    </row>
    <row r="32" spans="1:4" ht="21" x14ac:dyDescent="0.25">
      <c r="A32" s="23">
        <v>31</v>
      </c>
      <c r="B32" s="23" t="s">
        <v>300</v>
      </c>
      <c r="C32" s="23" t="s">
        <v>301</v>
      </c>
      <c r="D32" s="23" t="s">
        <v>302</v>
      </c>
    </row>
    <row r="33" spans="1:4" ht="21" x14ac:dyDescent="0.25">
      <c r="A33" s="23">
        <v>32</v>
      </c>
      <c r="B33" s="23" t="s">
        <v>303</v>
      </c>
      <c r="C33" s="23" t="s">
        <v>303</v>
      </c>
      <c r="D33" s="23" t="s">
        <v>304</v>
      </c>
    </row>
    <row r="34" spans="1:4" ht="21" x14ac:dyDescent="0.25">
      <c r="A34" s="23">
        <v>33</v>
      </c>
      <c r="B34" s="23" t="s">
        <v>305</v>
      </c>
      <c r="C34" s="23" t="s">
        <v>306</v>
      </c>
      <c r="D34" s="23" t="s">
        <v>307</v>
      </c>
    </row>
    <row r="35" spans="1:4" ht="21" x14ac:dyDescent="0.25">
      <c r="A35" s="23">
        <v>34</v>
      </c>
      <c r="B35" s="23" t="s">
        <v>308</v>
      </c>
      <c r="C35" s="23" t="s">
        <v>309</v>
      </c>
      <c r="D35" s="23" t="s">
        <v>310</v>
      </c>
    </row>
    <row r="36" spans="1:4" ht="21" x14ac:dyDescent="0.25">
      <c r="A36" s="23">
        <v>35</v>
      </c>
      <c r="B36" s="23" t="s">
        <v>308</v>
      </c>
      <c r="C36" s="23" t="s">
        <v>311</v>
      </c>
      <c r="D36" s="23" t="s">
        <v>312</v>
      </c>
    </row>
    <row r="37" spans="1:4" ht="21" x14ac:dyDescent="0.25">
      <c r="A37" s="23">
        <v>36</v>
      </c>
      <c r="B37" s="23" t="s">
        <v>308</v>
      </c>
      <c r="C37" s="23" t="s">
        <v>313</v>
      </c>
      <c r="D37" s="23" t="s">
        <v>314</v>
      </c>
    </row>
    <row r="38" spans="1:4" ht="21" x14ac:dyDescent="0.25">
      <c r="A38" s="23">
        <v>37</v>
      </c>
      <c r="B38" s="23" t="s">
        <v>308</v>
      </c>
      <c r="C38" s="23" t="s">
        <v>315</v>
      </c>
      <c r="D38" s="23" t="s">
        <v>316</v>
      </c>
    </row>
    <row r="39" spans="1:4" ht="21" x14ac:dyDescent="0.25">
      <c r="A39" s="23">
        <v>38</v>
      </c>
      <c r="B39" s="23" t="s">
        <v>308</v>
      </c>
      <c r="C39" s="23" t="s">
        <v>317</v>
      </c>
      <c r="D39" s="23" t="s">
        <v>318</v>
      </c>
    </row>
    <row r="40" spans="1:4" ht="21" x14ac:dyDescent="0.25">
      <c r="A40" s="23">
        <v>39</v>
      </c>
      <c r="B40" s="23" t="s">
        <v>319</v>
      </c>
      <c r="C40" s="23" t="s">
        <v>320</v>
      </c>
      <c r="D40" s="23" t="s">
        <v>321</v>
      </c>
    </row>
    <row r="41" spans="1:4" ht="21" x14ac:dyDescent="0.25">
      <c r="A41" s="23">
        <v>40</v>
      </c>
      <c r="B41" s="23" t="s">
        <v>319</v>
      </c>
      <c r="C41" s="23" t="s">
        <v>322</v>
      </c>
      <c r="D41" s="23" t="s">
        <v>323</v>
      </c>
    </row>
    <row r="42" spans="1:4" ht="21" x14ac:dyDescent="0.25">
      <c r="A42" s="23">
        <v>41</v>
      </c>
      <c r="B42" s="23" t="s">
        <v>324</v>
      </c>
      <c r="C42" s="23" t="s">
        <v>325</v>
      </c>
      <c r="D42" s="23" t="s">
        <v>326</v>
      </c>
    </row>
    <row r="43" spans="1:4" ht="21" x14ac:dyDescent="0.25">
      <c r="A43" s="23">
        <v>42</v>
      </c>
      <c r="B43" s="23" t="s">
        <v>327</v>
      </c>
      <c r="C43" s="23" t="s">
        <v>328</v>
      </c>
      <c r="D43" s="23" t="s">
        <v>329</v>
      </c>
    </row>
    <row r="44" spans="1:4" ht="21" x14ac:dyDescent="0.25">
      <c r="A44" s="23">
        <v>43</v>
      </c>
      <c r="B44" s="23" t="s">
        <v>324</v>
      </c>
      <c r="C44" s="23" t="s">
        <v>330</v>
      </c>
      <c r="D44" s="23" t="s">
        <v>331</v>
      </c>
    </row>
    <row r="45" spans="1:4" ht="21" x14ac:dyDescent="0.25">
      <c r="A45" s="23">
        <v>44</v>
      </c>
      <c r="B45" s="23" t="s">
        <v>332</v>
      </c>
      <c r="C45" s="23" t="s">
        <v>333</v>
      </c>
      <c r="D45" s="23" t="s">
        <v>334</v>
      </c>
    </row>
    <row r="46" spans="1:4" ht="21" x14ac:dyDescent="0.25">
      <c r="A46" s="23">
        <v>45</v>
      </c>
      <c r="B46" s="23" t="s">
        <v>335</v>
      </c>
      <c r="C46" s="23" t="s">
        <v>336</v>
      </c>
      <c r="D46" s="23" t="s">
        <v>337</v>
      </c>
    </row>
    <row r="47" spans="1:4" ht="21" x14ac:dyDescent="0.25">
      <c r="A47" s="24">
        <v>46</v>
      </c>
      <c r="B47" s="24" t="s">
        <v>338</v>
      </c>
      <c r="C47" s="24" t="s">
        <v>339</v>
      </c>
      <c r="D47" s="24" t="s">
        <v>340</v>
      </c>
    </row>
    <row r="48" spans="1:4" ht="21" x14ac:dyDescent="0.25">
      <c r="A48" s="23">
        <v>47</v>
      </c>
      <c r="B48" s="23" t="s">
        <v>335</v>
      </c>
      <c r="C48" s="25" t="s">
        <v>341</v>
      </c>
      <c r="D48" s="25" t="s">
        <v>342</v>
      </c>
    </row>
    <row r="49" spans="1:4" ht="21" x14ac:dyDescent="0.25">
      <c r="A49" s="23">
        <v>48</v>
      </c>
      <c r="B49" s="23" t="s">
        <v>343</v>
      </c>
      <c r="C49" s="23" t="s">
        <v>344</v>
      </c>
      <c r="D49" s="23" t="s">
        <v>345</v>
      </c>
    </row>
    <row r="50" spans="1:4" ht="21" x14ac:dyDescent="0.25">
      <c r="A50" s="23">
        <v>49</v>
      </c>
      <c r="B50" s="23" t="s">
        <v>344</v>
      </c>
      <c r="C50" s="23" t="s">
        <v>344</v>
      </c>
      <c r="D50" s="23" t="s">
        <v>346</v>
      </c>
    </row>
    <row r="51" spans="1:4" ht="21" x14ac:dyDescent="0.25">
      <c r="A51" s="24">
        <v>50</v>
      </c>
      <c r="B51" s="24" t="s">
        <v>347</v>
      </c>
      <c r="C51" s="24" t="s">
        <v>348</v>
      </c>
      <c r="D51" s="24" t="s">
        <v>349</v>
      </c>
    </row>
    <row r="52" spans="1:4" ht="21" x14ac:dyDescent="0.25">
      <c r="A52" s="23">
        <v>51</v>
      </c>
      <c r="B52" s="23" t="s">
        <v>350</v>
      </c>
      <c r="C52" s="23" t="s">
        <v>351</v>
      </c>
      <c r="D52" s="23" t="s">
        <v>352</v>
      </c>
    </row>
    <row r="53" spans="1:4" ht="21" x14ac:dyDescent="0.25">
      <c r="A53" s="23">
        <v>52</v>
      </c>
      <c r="B53" s="23" t="s">
        <v>353</v>
      </c>
      <c r="C53" s="23" t="s">
        <v>353</v>
      </c>
      <c r="D53" s="23" t="s">
        <v>354</v>
      </c>
    </row>
    <row r="54" spans="1:4" ht="21" x14ac:dyDescent="0.25">
      <c r="A54" s="23">
        <v>53</v>
      </c>
      <c r="B54" s="23" t="s">
        <v>355</v>
      </c>
      <c r="C54" s="23" t="s">
        <v>355</v>
      </c>
      <c r="D54" s="23" t="s">
        <v>356</v>
      </c>
    </row>
    <row r="55" spans="1:4" ht="21" x14ac:dyDescent="0.25">
      <c r="A55" s="23">
        <v>54</v>
      </c>
      <c r="B55" s="23" t="s">
        <v>357</v>
      </c>
      <c r="C55" s="23" t="s">
        <v>357</v>
      </c>
      <c r="D55" s="23" t="s">
        <v>358</v>
      </c>
    </row>
    <row r="56" spans="1:4" ht="21" x14ac:dyDescent="0.25">
      <c r="A56" s="23">
        <v>55</v>
      </c>
      <c r="B56" s="23" t="s">
        <v>359</v>
      </c>
      <c r="C56" s="23" t="s">
        <v>360</v>
      </c>
      <c r="D56" s="23" t="s">
        <v>361</v>
      </c>
    </row>
    <row r="57" spans="1:4" ht="21" x14ac:dyDescent="0.25">
      <c r="A57" s="23">
        <v>56</v>
      </c>
      <c r="B57" s="23" t="s">
        <v>662</v>
      </c>
      <c r="C57" s="23" t="s">
        <v>663</v>
      </c>
      <c r="D57" s="23" t="s">
        <v>661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rightToLeft="1" topLeftCell="B1" workbookViewId="0">
      <selection activeCell="D1" sqref="D1:E12"/>
    </sheetView>
  </sheetViews>
  <sheetFormatPr defaultRowHeight="15" x14ac:dyDescent="0.25"/>
  <cols>
    <col min="3" max="3" width="17.7109375" customWidth="1"/>
  </cols>
  <sheetData>
    <row r="1" spans="1:3" s="32" customFormat="1" ht="22.5" x14ac:dyDescent="0.6">
      <c r="A1" s="33" t="s">
        <v>171</v>
      </c>
      <c r="B1" s="33" t="s">
        <v>0</v>
      </c>
      <c r="C1" s="33" t="s">
        <v>240</v>
      </c>
    </row>
    <row r="2" spans="1:3" ht="19.5" x14ac:dyDescent="0.5">
      <c r="A2" s="7">
        <v>1</v>
      </c>
      <c r="B2" s="7" t="s">
        <v>372</v>
      </c>
      <c r="C2" s="7" t="s">
        <v>362</v>
      </c>
    </row>
    <row r="3" spans="1:3" ht="19.5" x14ac:dyDescent="0.5">
      <c r="A3" s="7">
        <v>2</v>
      </c>
      <c r="B3" s="7" t="s">
        <v>373</v>
      </c>
      <c r="C3" s="7" t="s">
        <v>363</v>
      </c>
    </row>
    <row r="4" spans="1:3" ht="19.5" x14ac:dyDescent="0.5">
      <c r="A4" s="7">
        <v>3</v>
      </c>
      <c r="B4" s="7" t="s">
        <v>373</v>
      </c>
      <c r="C4" s="7" t="s">
        <v>364</v>
      </c>
    </row>
    <row r="5" spans="1:3" ht="19.5" x14ac:dyDescent="0.5">
      <c r="A5" s="7">
        <v>4</v>
      </c>
      <c r="B5" s="7" t="s">
        <v>374</v>
      </c>
      <c r="C5" s="7" t="s">
        <v>365</v>
      </c>
    </row>
    <row r="6" spans="1:3" ht="19.5" x14ac:dyDescent="0.5">
      <c r="A6" s="7">
        <v>5</v>
      </c>
      <c r="B6" s="7" t="s">
        <v>374</v>
      </c>
      <c r="C6" s="7" t="s">
        <v>366</v>
      </c>
    </row>
    <row r="7" spans="1:3" ht="19.5" x14ac:dyDescent="0.5">
      <c r="A7" s="7">
        <v>6</v>
      </c>
      <c r="B7" s="7" t="s">
        <v>374</v>
      </c>
      <c r="C7" s="7" t="s">
        <v>367</v>
      </c>
    </row>
    <row r="8" spans="1:3" ht="19.5" x14ac:dyDescent="0.5">
      <c r="A8" s="7">
        <v>7</v>
      </c>
      <c r="B8" s="7" t="s">
        <v>374</v>
      </c>
      <c r="C8" s="7" t="s">
        <v>368</v>
      </c>
    </row>
    <row r="9" spans="1:3" ht="19.5" x14ac:dyDescent="0.5">
      <c r="A9" s="7">
        <v>8</v>
      </c>
      <c r="B9" s="7" t="s">
        <v>374</v>
      </c>
      <c r="C9" s="7" t="s">
        <v>369</v>
      </c>
    </row>
    <row r="10" spans="1:3" ht="19.5" x14ac:dyDescent="0.5">
      <c r="A10" s="7">
        <v>9</v>
      </c>
      <c r="B10" s="7" t="s">
        <v>374</v>
      </c>
      <c r="C10" s="7" t="s">
        <v>370</v>
      </c>
    </row>
    <row r="11" spans="1:3" ht="19.5" x14ac:dyDescent="0.5">
      <c r="A11" s="7">
        <v>10</v>
      </c>
      <c r="B11" s="7" t="s">
        <v>374</v>
      </c>
      <c r="C11" s="7" t="s">
        <v>118</v>
      </c>
    </row>
    <row r="12" spans="1:3" ht="19.5" x14ac:dyDescent="0.5">
      <c r="A12" s="7">
        <v>11</v>
      </c>
      <c r="B12" s="7" t="s">
        <v>374</v>
      </c>
      <c r="C12" s="7" t="s">
        <v>371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9"/>
  <sheetViews>
    <sheetView rightToLeft="1" topLeftCell="M1" workbookViewId="0">
      <selection activeCell="R1" sqref="R1:T28"/>
    </sheetView>
  </sheetViews>
  <sheetFormatPr defaultRowHeight="15" x14ac:dyDescent="0.25"/>
  <cols>
    <col min="5" max="5" width="21" customWidth="1"/>
    <col min="6" max="6" width="14.85546875" customWidth="1"/>
    <col min="7" max="7" width="14.28515625" customWidth="1"/>
    <col min="8" max="8" width="18.85546875" customWidth="1"/>
    <col min="9" max="9" width="18.5703125" customWidth="1"/>
    <col min="10" max="10" width="26.5703125" customWidth="1"/>
    <col min="11" max="11" width="22" customWidth="1"/>
    <col min="19" max="19" width="16.140625" customWidth="1"/>
    <col min="20" max="20" width="15.85546875" style="54" customWidth="1"/>
  </cols>
  <sheetData>
    <row r="1" spans="1:20" ht="18.75" x14ac:dyDescent="0.25">
      <c r="A1" s="75" t="s">
        <v>375</v>
      </c>
      <c r="B1" s="75" t="s">
        <v>376</v>
      </c>
      <c r="C1" s="75" t="s">
        <v>239</v>
      </c>
      <c r="D1" s="75" t="s">
        <v>377</v>
      </c>
      <c r="E1" s="77" t="s">
        <v>378</v>
      </c>
      <c r="F1" s="75" t="s">
        <v>379</v>
      </c>
      <c r="G1" s="75" t="s">
        <v>380</v>
      </c>
      <c r="H1" s="75" t="s">
        <v>381</v>
      </c>
      <c r="I1" s="75" t="s">
        <v>7</v>
      </c>
      <c r="J1" s="75" t="s">
        <v>382</v>
      </c>
      <c r="K1" s="75" t="s">
        <v>383</v>
      </c>
      <c r="L1" s="81" t="s">
        <v>384</v>
      </c>
      <c r="M1" s="81"/>
      <c r="N1" s="81"/>
      <c r="O1" s="81"/>
      <c r="P1" s="81"/>
      <c r="Q1" s="81"/>
      <c r="R1" s="75" t="s">
        <v>385</v>
      </c>
      <c r="S1" s="75" t="s">
        <v>386</v>
      </c>
      <c r="T1" s="79" t="s">
        <v>178</v>
      </c>
    </row>
    <row r="2" spans="1:20" ht="18.75" x14ac:dyDescent="0.25">
      <c r="A2" s="76"/>
      <c r="B2" s="76"/>
      <c r="C2" s="76"/>
      <c r="D2" s="76"/>
      <c r="E2" s="78"/>
      <c r="F2" s="76"/>
      <c r="G2" s="76"/>
      <c r="H2" s="76"/>
      <c r="I2" s="76"/>
      <c r="J2" s="76"/>
      <c r="K2" s="76"/>
      <c r="L2" s="46" t="s">
        <v>11</v>
      </c>
      <c r="M2" s="46" t="s">
        <v>12</v>
      </c>
      <c r="N2" s="46" t="s">
        <v>13</v>
      </c>
      <c r="O2" s="46" t="s">
        <v>14</v>
      </c>
      <c r="P2" s="46" t="s">
        <v>387</v>
      </c>
      <c r="Q2" s="46" t="s">
        <v>16</v>
      </c>
      <c r="R2" s="76"/>
      <c r="S2" s="76"/>
      <c r="T2" s="80"/>
    </row>
    <row r="3" spans="1:20" ht="56.25" x14ac:dyDescent="0.25">
      <c r="A3" s="50" t="s">
        <v>388</v>
      </c>
      <c r="B3" s="50" t="s">
        <v>389</v>
      </c>
      <c r="C3" s="34" t="s">
        <v>390</v>
      </c>
      <c r="D3" s="34" t="s">
        <v>391</v>
      </c>
      <c r="E3" s="35">
        <v>4650327423</v>
      </c>
      <c r="F3" s="34" t="s">
        <v>392</v>
      </c>
      <c r="G3" s="34" t="s">
        <v>393</v>
      </c>
      <c r="H3" s="34" t="s">
        <v>394</v>
      </c>
      <c r="I3" s="47" t="s">
        <v>395</v>
      </c>
      <c r="J3" s="36">
        <v>46503274230001</v>
      </c>
      <c r="K3" s="37">
        <v>4660178141</v>
      </c>
      <c r="L3" s="48"/>
      <c r="M3" s="48"/>
      <c r="N3" s="48" t="s">
        <v>22</v>
      </c>
      <c r="O3" s="48" t="s">
        <v>22</v>
      </c>
      <c r="P3" s="48" t="s">
        <v>22</v>
      </c>
      <c r="Q3" s="48" t="s">
        <v>22</v>
      </c>
      <c r="R3" s="47"/>
      <c r="S3" s="34" t="s">
        <v>396</v>
      </c>
      <c r="T3" s="52" t="s">
        <v>397</v>
      </c>
    </row>
    <row r="4" spans="1:20" ht="57" thickBot="1" x14ac:dyDescent="0.3">
      <c r="A4" s="50" t="s">
        <v>388</v>
      </c>
      <c r="B4" s="50" t="s">
        <v>389</v>
      </c>
      <c r="C4" s="34" t="s">
        <v>398</v>
      </c>
      <c r="D4" s="34" t="s">
        <v>399</v>
      </c>
      <c r="E4" s="38">
        <v>4650368111</v>
      </c>
      <c r="F4" s="34" t="s">
        <v>400</v>
      </c>
      <c r="G4" s="34" t="s">
        <v>401</v>
      </c>
      <c r="H4" s="38">
        <v>4650368111</v>
      </c>
      <c r="I4" s="47" t="s">
        <v>395</v>
      </c>
      <c r="J4" s="39">
        <v>46503681110001</v>
      </c>
      <c r="K4" s="34" t="s">
        <v>402</v>
      </c>
      <c r="L4" s="48"/>
      <c r="M4" s="48"/>
      <c r="N4" s="48" t="s">
        <v>22</v>
      </c>
      <c r="O4" s="48" t="s">
        <v>22</v>
      </c>
      <c r="P4" s="48" t="s">
        <v>22</v>
      </c>
      <c r="Q4" s="48" t="s">
        <v>22</v>
      </c>
      <c r="R4" s="47"/>
      <c r="S4" s="34" t="s">
        <v>396</v>
      </c>
      <c r="T4" s="52" t="s">
        <v>403</v>
      </c>
    </row>
    <row r="5" spans="1:20" ht="38.25" thickBot="1" x14ac:dyDescent="0.3">
      <c r="A5" s="50" t="s">
        <v>388</v>
      </c>
      <c r="B5" s="50" t="s">
        <v>389</v>
      </c>
      <c r="C5" s="34" t="s">
        <v>404</v>
      </c>
      <c r="D5" s="34" t="s">
        <v>405</v>
      </c>
      <c r="E5" s="38">
        <v>4650288134</v>
      </c>
      <c r="F5" s="34" t="s">
        <v>406</v>
      </c>
      <c r="G5" s="34" t="s">
        <v>407</v>
      </c>
      <c r="H5" s="38">
        <v>4650288134</v>
      </c>
      <c r="I5" s="47" t="s">
        <v>395</v>
      </c>
      <c r="J5" s="39">
        <v>46502881340001</v>
      </c>
      <c r="K5" s="34" t="s">
        <v>408</v>
      </c>
      <c r="L5" s="48"/>
      <c r="M5" s="48"/>
      <c r="N5" s="48" t="s">
        <v>22</v>
      </c>
      <c r="O5" s="48" t="s">
        <v>22</v>
      </c>
      <c r="P5" s="48" t="s">
        <v>22</v>
      </c>
      <c r="Q5" s="48" t="s">
        <v>22</v>
      </c>
      <c r="R5" s="47"/>
      <c r="S5" s="34" t="s">
        <v>409</v>
      </c>
      <c r="T5" s="52" t="s">
        <v>410</v>
      </c>
    </row>
    <row r="6" spans="1:20" ht="18.75" x14ac:dyDescent="0.25">
      <c r="A6" s="50" t="s">
        <v>388</v>
      </c>
      <c r="B6" s="50" t="s">
        <v>389</v>
      </c>
      <c r="C6" s="34" t="s">
        <v>411</v>
      </c>
      <c r="D6" s="34" t="s">
        <v>412</v>
      </c>
      <c r="E6" s="40">
        <v>4650593956</v>
      </c>
      <c r="F6" s="34" t="s">
        <v>413</v>
      </c>
      <c r="G6" s="34" t="s">
        <v>414</v>
      </c>
      <c r="H6" s="34" t="s">
        <v>415</v>
      </c>
      <c r="I6" s="47" t="s">
        <v>395</v>
      </c>
      <c r="J6" s="41" t="s">
        <v>416</v>
      </c>
      <c r="K6" s="34" t="s">
        <v>417</v>
      </c>
      <c r="L6" s="48"/>
      <c r="M6" s="48"/>
      <c r="N6" s="48" t="s">
        <v>22</v>
      </c>
      <c r="O6" s="48" t="s">
        <v>22</v>
      </c>
      <c r="P6" s="48" t="s">
        <v>22</v>
      </c>
      <c r="Q6" s="48" t="s">
        <v>22</v>
      </c>
      <c r="R6" s="47"/>
      <c r="S6" s="34" t="s">
        <v>418</v>
      </c>
      <c r="T6" s="52" t="s">
        <v>419</v>
      </c>
    </row>
    <row r="7" spans="1:20" ht="37.5" x14ac:dyDescent="0.25">
      <c r="A7" s="50" t="s">
        <v>388</v>
      </c>
      <c r="B7" s="50" t="s">
        <v>389</v>
      </c>
      <c r="C7" s="34" t="s">
        <v>420</v>
      </c>
      <c r="D7" s="34" t="s">
        <v>33</v>
      </c>
      <c r="E7" s="34" t="s">
        <v>421</v>
      </c>
      <c r="F7" s="34" t="s">
        <v>422</v>
      </c>
      <c r="G7" s="34" t="s">
        <v>423</v>
      </c>
      <c r="H7" s="34" t="s">
        <v>421</v>
      </c>
      <c r="I7" s="47" t="s">
        <v>395</v>
      </c>
      <c r="J7" s="41" t="s">
        <v>424</v>
      </c>
      <c r="K7" s="34" t="s">
        <v>425</v>
      </c>
      <c r="L7" s="48"/>
      <c r="M7" s="48"/>
      <c r="N7" s="48" t="s">
        <v>22</v>
      </c>
      <c r="O7" s="48" t="s">
        <v>22</v>
      </c>
      <c r="P7" s="48" t="s">
        <v>22</v>
      </c>
      <c r="Q7" s="48" t="s">
        <v>22</v>
      </c>
      <c r="R7" s="47"/>
      <c r="S7" s="34" t="s">
        <v>426</v>
      </c>
      <c r="T7" s="52" t="s">
        <v>427</v>
      </c>
    </row>
    <row r="8" spans="1:20" ht="37.5" x14ac:dyDescent="0.25">
      <c r="A8" s="50" t="s">
        <v>388</v>
      </c>
      <c r="B8" s="50" t="s">
        <v>388</v>
      </c>
      <c r="C8" s="34" t="s">
        <v>428</v>
      </c>
      <c r="D8" s="34" t="s">
        <v>429</v>
      </c>
      <c r="E8" s="34" t="s">
        <v>430</v>
      </c>
      <c r="F8" s="34" t="s">
        <v>431</v>
      </c>
      <c r="G8" s="34" t="s">
        <v>432</v>
      </c>
      <c r="H8" s="34" t="s">
        <v>430</v>
      </c>
      <c r="I8" s="47" t="s">
        <v>395</v>
      </c>
      <c r="J8" s="41">
        <v>62998116790001</v>
      </c>
      <c r="K8" s="34" t="s">
        <v>433</v>
      </c>
      <c r="L8" s="48" t="s">
        <v>22</v>
      </c>
      <c r="M8" s="48" t="s">
        <v>22</v>
      </c>
      <c r="N8" s="48" t="s">
        <v>22</v>
      </c>
      <c r="O8" s="48" t="s">
        <v>22</v>
      </c>
      <c r="P8" s="48" t="s">
        <v>22</v>
      </c>
      <c r="Q8" s="48" t="s">
        <v>22</v>
      </c>
      <c r="R8" s="47"/>
      <c r="S8" s="34"/>
      <c r="T8" s="42" t="s">
        <v>434</v>
      </c>
    </row>
    <row r="9" spans="1:20" ht="37.5" x14ac:dyDescent="0.25">
      <c r="A9" s="50" t="s">
        <v>388</v>
      </c>
      <c r="B9" s="50" t="s">
        <v>388</v>
      </c>
      <c r="C9" s="34" t="s">
        <v>435</v>
      </c>
      <c r="D9" s="34" t="s">
        <v>436</v>
      </c>
      <c r="E9" s="34" t="s">
        <v>437</v>
      </c>
      <c r="F9" s="34" t="s">
        <v>438</v>
      </c>
      <c r="G9" s="34" t="s">
        <v>439</v>
      </c>
      <c r="H9" s="34" t="s">
        <v>437</v>
      </c>
      <c r="I9" s="47" t="s">
        <v>395</v>
      </c>
      <c r="J9" s="41">
        <v>62999537640001</v>
      </c>
      <c r="K9" s="34" t="s">
        <v>440</v>
      </c>
      <c r="L9" s="48" t="s">
        <v>22</v>
      </c>
      <c r="M9" s="48" t="s">
        <v>22</v>
      </c>
      <c r="N9" s="48" t="s">
        <v>22</v>
      </c>
      <c r="O9" s="48" t="s">
        <v>22</v>
      </c>
      <c r="P9" s="48" t="s">
        <v>22</v>
      </c>
      <c r="Q9" s="48" t="s">
        <v>22</v>
      </c>
      <c r="R9" s="47"/>
      <c r="S9" s="34"/>
      <c r="T9" s="42" t="s">
        <v>441</v>
      </c>
    </row>
    <row r="10" spans="1:20" ht="37.5" x14ac:dyDescent="0.25">
      <c r="A10" s="50" t="s">
        <v>388</v>
      </c>
      <c r="B10" s="50" t="s">
        <v>442</v>
      </c>
      <c r="C10" s="34" t="s">
        <v>443</v>
      </c>
      <c r="D10" s="34" t="s">
        <v>444</v>
      </c>
      <c r="E10" s="42">
        <v>6290001965</v>
      </c>
      <c r="F10" s="34" t="s">
        <v>445</v>
      </c>
      <c r="G10" s="34" t="s">
        <v>446</v>
      </c>
      <c r="H10" s="42">
        <v>6290001965</v>
      </c>
      <c r="I10" s="47" t="s">
        <v>395</v>
      </c>
      <c r="J10" s="43">
        <v>62900019650001</v>
      </c>
      <c r="K10" s="34" t="s">
        <v>447</v>
      </c>
      <c r="L10" s="48" t="s">
        <v>22</v>
      </c>
      <c r="M10" s="48" t="s">
        <v>22</v>
      </c>
      <c r="N10" s="48" t="s">
        <v>22</v>
      </c>
      <c r="O10" s="48" t="s">
        <v>22</v>
      </c>
      <c r="P10" s="48" t="s">
        <v>22</v>
      </c>
      <c r="Q10" s="48" t="s">
        <v>22</v>
      </c>
      <c r="R10" s="47"/>
      <c r="S10" s="34" t="s">
        <v>448</v>
      </c>
      <c r="T10" s="42" t="s">
        <v>449</v>
      </c>
    </row>
    <row r="11" spans="1:20" ht="56.25" x14ac:dyDescent="0.25">
      <c r="A11" s="50" t="s">
        <v>388</v>
      </c>
      <c r="B11" s="50" t="s">
        <v>389</v>
      </c>
      <c r="C11" s="34" t="s">
        <v>450</v>
      </c>
      <c r="D11" s="34" t="s">
        <v>412</v>
      </c>
      <c r="E11" s="35">
        <v>4650633354</v>
      </c>
      <c r="F11" s="34" t="s">
        <v>451</v>
      </c>
      <c r="G11" s="34" t="s">
        <v>60</v>
      </c>
      <c r="H11" s="35">
        <v>4650633354</v>
      </c>
      <c r="I11" s="47" t="s">
        <v>395</v>
      </c>
      <c r="J11" s="36">
        <v>46506333540001</v>
      </c>
      <c r="K11" s="34" t="s">
        <v>452</v>
      </c>
      <c r="L11" s="48" t="s">
        <v>22</v>
      </c>
      <c r="M11" s="48" t="s">
        <v>22</v>
      </c>
      <c r="N11" s="48"/>
      <c r="O11" s="48"/>
      <c r="P11" s="48"/>
      <c r="Q11" s="47"/>
      <c r="R11" s="47"/>
      <c r="S11" s="34"/>
      <c r="T11" s="52" t="s">
        <v>453</v>
      </c>
    </row>
    <row r="12" spans="1:20" ht="75" x14ac:dyDescent="0.25">
      <c r="A12" s="50" t="s">
        <v>388</v>
      </c>
      <c r="B12" s="50" t="s">
        <v>454</v>
      </c>
      <c r="C12" s="34" t="s">
        <v>455</v>
      </c>
      <c r="D12" s="34" t="s">
        <v>405</v>
      </c>
      <c r="E12" s="35">
        <v>6339575544</v>
      </c>
      <c r="F12" s="34" t="s">
        <v>456</v>
      </c>
      <c r="G12" s="44" t="s">
        <v>457</v>
      </c>
      <c r="H12" s="35">
        <v>6339575544</v>
      </c>
      <c r="I12" s="47" t="s">
        <v>395</v>
      </c>
      <c r="J12" s="35">
        <v>63395755440001</v>
      </c>
      <c r="K12" s="34" t="s">
        <v>458</v>
      </c>
      <c r="L12" s="48" t="s">
        <v>22</v>
      </c>
      <c r="M12" s="48" t="s">
        <v>22</v>
      </c>
      <c r="N12" s="48" t="s">
        <v>22</v>
      </c>
      <c r="O12" s="48" t="s">
        <v>22</v>
      </c>
      <c r="P12" s="48" t="s">
        <v>22</v>
      </c>
      <c r="Q12" s="48" t="s">
        <v>22</v>
      </c>
      <c r="R12" s="47"/>
      <c r="S12" s="34" t="s">
        <v>459</v>
      </c>
      <c r="T12" s="52" t="s">
        <v>460</v>
      </c>
    </row>
    <row r="13" spans="1:20" ht="56.25" x14ac:dyDescent="0.25">
      <c r="A13" s="50" t="s">
        <v>388</v>
      </c>
      <c r="B13" s="50" t="s">
        <v>454</v>
      </c>
      <c r="C13" s="34" t="s">
        <v>461</v>
      </c>
      <c r="D13" s="34" t="s">
        <v>462</v>
      </c>
      <c r="E13" s="34" t="s">
        <v>463</v>
      </c>
      <c r="F13" s="34" t="s">
        <v>464</v>
      </c>
      <c r="G13" s="44" t="s">
        <v>61</v>
      </c>
      <c r="H13" s="34" t="s">
        <v>463</v>
      </c>
      <c r="I13" s="47" t="s">
        <v>395</v>
      </c>
      <c r="J13" s="41" t="s">
        <v>465</v>
      </c>
      <c r="K13" s="34" t="s">
        <v>466</v>
      </c>
      <c r="L13" s="48" t="s">
        <v>22</v>
      </c>
      <c r="M13" s="48" t="s">
        <v>22</v>
      </c>
      <c r="N13" s="48" t="s">
        <v>22</v>
      </c>
      <c r="O13" s="48" t="s">
        <v>22</v>
      </c>
      <c r="P13" s="48" t="s">
        <v>22</v>
      </c>
      <c r="Q13" s="48" t="s">
        <v>22</v>
      </c>
      <c r="R13" s="47"/>
      <c r="S13" s="34"/>
      <c r="T13" s="52" t="s">
        <v>467</v>
      </c>
    </row>
    <row r="14" spans="1:20" ht="56.25" x14ac:dyDescent="0.25">
      <c r="A14" s="50" t="s">
        <v>388</v>
      </c>
      <c r="B14" s="50" t="s">
        <v>389</v>
      </c>
      <c r="C14" s="34" t="s">
        <v>468</v>
      </c>
      <c r="D14" s="34" t="s">
        <v>469</v>
      </c>
      <c r="E14" s="35">
        <v>4640168160</v>
      </c>
      <c r="F14" s="34" t="s">
        <v>470</v>
      </c>
      <c r="G14" s="34" t="s">
        <v>471</v>
      </c>
      <c r="H14" s="35">
        <v>4640168160</v>
      </c>
      <c r="I14" s="47" t="s">
        <v>395</v>
      </c>
      <c r="J14" s="36">
        <v>46401681600001</v>
      </c>
      <c r="K14" s="34" t="s">
        <v>472</v>
      </c>
      <c r="L14" s="48" t="s">
        <v>22</v>
      </c>
      <c r="M14" s="48" t="s">
        <v>22</v>
      </c>
      <c r="N14" s="48" t="s">
        <v>22</v>
      </c>
      <c r="O14" s="48" t="s">
        <v>22</v>
      </c>
      <c r="P14" s="48" t="s">
        <v>22</v>
      </c>
      <c r="Q14" s="48" t="s">
        <v>22</v>
      </c>
      <c r="R14" s="47"/>
      <c r="S14" s="34" t="s">
        <v>473</v>
      </c>
      <c r="T14" s="45" t="s">
        <v>474</v>
      </c>
    </row>
    <row r="15" spans="1:20" ht="56.25" x14ac:dyDescent="0.25">
      <c r="A15" s="50" t="s">
        <v>388</v>
      </c>
      <c r="B15" s="50" t="s">
        <v>389</v>
      </c>
      <c r="C15" s="34" t="s">
        <v>475</v>
      </c>
      <c r="D15" s="34" t="s">
        <v>476</v>
      </c>
      <c r="E15" s="35">
        <v>4650734851</v>
      </c>
      <c r="F15" s="34" t="s">
        <v>477</v>
      </c>
      <c r="G15" s="34" t="s">
        <v>471</v>
      </c>
      <c r="H15" s="35">
        <v>4650734851</v>
      </c>
      <c r="I15" s="47" t="s">
        <v>395</v>
      </c>
      <c r="J15" s="36">
        <v>465073485100001</v>
      </c>
      <c r="K15" s="34" t="s">
        <v>478</v>
      </c>
      <c r="L15" s="48" t="s">
        <v>22</v>
      </c>
      <c r="M15" s="48" t="s">
        <v>22</v>
      </c>
      <c r="N15" s="48" t="s">
        <v>22</v>
      </c>
      <c r="O15" s="48" t="s">
        <v>22</v>
      </c>
      <c r="P15" s="48" t="s">
        <v>22</v>
      </c>
      <c r="Q15" s="48" t="s">
        <v>22</v>
      </c>
      <c r="R15" s="47"/>
      <c r="S15" s="34"/>
      <c r="T15" s="45" t="s">
        <v>479</v>
      </c>
    </row>
    <row r="16" spans="1:20" ht="37.5" x14ac:dyDescent="0.25">
      <c r="A16" s="50" t="s">
        <v>388</v>
      </c>
      <c r="B16" s="50" t="s">
        <v>389</v>
      </c>
      <c r="C16" s="34" t="s">
        <v>480</v>
      </c>
      <c r="D16" s="34" t="s">
        <v>481</v>
      </c>
      <c r="E16" s="35">
        <v>4650333237</v>
      </c>
      <c r="F16" s="34" t="s">
        <v>482</v>
      </c>
      <c r="G16" s="34" t="s">
        <v>483</v>
      </c>
      <c r="H16" s="35">
        <v>4640168160</v>
      </c>
      <c r="I16" s="47" t="s">
        <v>395</v>
      </c>
      <c r="J16" s="36">
        <v>46503332370001</v>
      </c>
      <c r="K16" s="34" t="s">
        <v>484</v>
      </c>
      <c r="L16" s="48" t="s">
        <v>22</v>
      </c>
      <c r="M16" s="48" t="s">
        <v>22</v>
      </c>
      <c r="N16" s="48"/>
      <c r="O16" s="48"/>
      <c r="P16" s="48"/>
      <c r="Q16" s="47"/>
      <c r="R16" s="47"/>
      <c r="S16" s="34" t="s">
        <v>485</v>
      </c>
      <c r="T16" s="45" t="s">
        <v>486</v>
      </c>
    </row>
    <row r="17" spans="1:20" ht="37.5" x14ac:dyDescent="0.25">
      <c r="A17" s="50" t="s">
        <v>388</v>
      </c>
      <c r="B17" s="50" t="s">
        <v>389</v>
      </c>
      <c r="C17" s="34" t="s">
        <v>487</v>
      </c>
      <c r="D17" s="34" t="s">
        <v>488</v>
      </c>
      <c r="E17" s="35">
        <v>4650348341</v>
      </c>
      <c r="F17" s="34" t="s">
        <v>489</v>
      </c>
      <c r="G17" s="34" t="s">
        <v>36</v>
      </c>
      <c r="H17" s="34" t="s">
        <v>490</v>
      </c>
      <c r="I17" s="47" t="s">
        <v>395</v>
      </c>
      <c r="J17" s="41" t="s">
        <v>491</v>
      </c>
      <c r="K17" s="34" t="s">
        <v>492</v>
      </c>
      <c r="L17" s="48" t="s">
        <v>22</v>
      </c>
      <c r="M17" s="48" t="s">
        <v>22</v>
      </c>
      <c r="N17" s="48"/>
      <c r="O17" s="48"/>
      <c r="P17" s="48"/>
      <c r="Q17" s="47"/>
      <c r="R17" s="47"/>
      <c r="S17" s="34" t="s">
        <v>493</v>
      </c>
      <c r="T17" s="45" t="s">
        <v>494</v>
      </c>
    </row>
    <row r="18" spans="1:20" ht="56.25" x14ac:dyDescent="0.25">
      <c r="A18" s="50" t="s">
        <v>388</v>
      </c>
      <c r="B18" s="50" t="s">
        <v>389</v>
      </c>
      <c r="C18" s="34" t="s">
        <v>495</v>
      </c>
      <c r="D18" s="34" t="s">
        <v>496</v>
      </c>
      <c r="E18" s="35">
        <v>4650323258</v>
      </c>
      <c r="F18" s="34" t="s">
        <v>497</v>
      </c>
      <c r="G18" s="34" t="s">
        <v>498</v>
      </c>
      <c r="H18" s="35">
        <v>4650323258</v>
      </c>
      <c r="I18" s="47" t="s">
        <v>395</v>
      </c>
      <c r="J18" s="35">
        <v>46503232580001</v>
      </c>
      <c r="K18" s="34" t="s">
        <v>499</v>
      </c>
      <c r="L18" s="48" t="s">
        <v>22</v>
      </c>
      <c r="M18" s="48" t="s">
        <v>22</v>
      </c>
      <c r="N18" s="48"/>
      <c r="O18" s="48"/>
      <c r="P18" s="48"/>
      <c r="Q18" s="47"/>
      <c r="R18" s="47"/>
      <c r="S18" s="34" t="s">
        <v>500</v>
      </c>
      <c r="T18" s="45" t="s">
        <v>501</v>
      </c>
    </row>
    <row r="19" spans="1:20" ht="75" x14ac:dyDescent="0.25">
      <c r="A19" s="50" t="s">
        <v>388</v>
      </c>
      <c r="B19" s="50" t="s">
        <v>389</v>
      </c>
      <c r="C19" s="34" t="s">
        <v>502</v>
      </c>
      <c r="D19" s="34" t="s">
        <v>503</v>
      </c>
      <c r="E19" s="35">
        <v>4650270383</v>
      </c>
      <c r="F19" s="34" t="s">
        <v>504</v>
      </c>
      <c r="G19" s="34" t="s">
        <v>505</v>
      </c>
      <c r="H19" s="35">
        <v>4650270383</v>
      </c>
      <c r="I19" s="47" t="s">
        <v>395</v>
      </c>
      <c r="J19" s="36">
        <v>46502703830001</v>
      </c>
      <c r="K19" s="34" t="s">
        <v>506</v>
      </c>
      <c r="L19" s="48" t="s">
        <v>22</v>
      </c>
      <c r="M19" s="48" t="s">
        <v>22</v>
      </c>
      <c r="N19" s="48"/>
      <c r="O19" s="48"/>
      <c r="P19" s="48"/>
      <c r="Q19" s="47"/>
      <c r="R19" s="47"/>
      <c r="S19" s="34"/>
      <c r="T19" s="45" t="s">
        <v>507</v>
      </c>
    </row>
    <row r="20" spans="1:20" ht="37.5" x14ac:dyDescent="0.25">
      <c r="A20" s="50" t="s">
        <v>388</v>
      </c>
      <c r="B20" s="50" t="s">
        <v>454</v>
      </c>
      <c r="C20" s="34" t="s">
        <v>508</v>
      </c>
      <c r="D20" s="34" t="s">
        <v>509</v>
      </c>
      <c r="E20" s="35">
        <v>62999928085</v>
      </c>
      <c r="F20" s="34" t="s">
        <v>510</v>
      </c>
      <c r="G20" s="34" t="s">
        <v>511</v>
      </c>
      <c r="H20" s="35">
        <v>62999928085</v>
      </c>
      <c r="I20" s="47" t="s">
        <v>395</v>
      </c>
      <c r="J20" s="36">
        <v>629999280850001</v>
      </c>
      <c r="K20" s="34" t="s">
        <v>512</v>
      </c>
      <c r="L20" s="48" t="s">
        <v>22</v>
      </c>
      <c r="M20" s="48" t="s">
        <v>22</v>
      </c>
      <c r="N20" s="48"/>
      <c r="O20" s="48"/>
      <c r="P20" s="48"/>
      <c r="Q20" s="47"/>
      <c r="R20" s="47"/>
      <c r="S20" s="34" t="s">
        <v>513</v>
      </c>
      <c r="T20" s="52" t="s">
        <v>514</v>
      </c>
    </row>
    <row r="21" spans="1:20" ht="75" x14ac:dyDescent="0.25">
      <c r="A21" s="50" t="s">
        <v>388</v>
      </c>
      <c r="B21" s="50" t="s">
        <v>389</v>
      </c>
      <c r="C21" s="34" t="s">
        <v>515</v>
      </c>
      <c r="D21" s="34" t="s">
        <v>26</v>
      </c>
      <c r="E21" s="34" t="s">
        <v>516</v>
      </c>
      <c r="F21" s="34" t="s">
        <v>517</v>
      </c>
      <c r="G21" s="34" t="s">
        <v>518</v>
      </c>
      <c r="H21" s="34" t="s">
        <v>516</v>
      </c>
      <c r="I21" s="47" t="s">
        <v>395</v>
      </c>
      <c r="J21" s="41" t="s">
        <v>519</v>
      </c>
      <c r="K21" s="34" t="s">
        <v>520</v>
      </c>
      <c r="L21" s="48" t="s">
        <v>22</v>
      </c>
      <c r="M21" s="48" t="s">
        <v>22</v>
      </c>
      <c r="N21" s="48"/>
      <c r="O21" s="48"/>
      <c r="P21" s="48"/>
      <c r="Q21" s="47"/>
      <c r="R21" s="47"/>
      <c r="S21" s="34" t="s">
        <v>521</v>
      </c>
      <c r="T21" s="45" t="s">
        <v>507</v>
      </c>
    </row>
    <row r="22" spans="1:20" ht="24.75" x14ac:dyDescent="0.25">
      <c r="A22" s="50" t="s">
        <v>388</v>
      </c>
      <c r="B22" s="50" t="s">
        <v>389</v>
      </c>
      <c r="C22" s="82" t="s">
        <v>522</v>
      </c>
      <c r="D22" s="83"/>
      <c r="E22" s="34" t="s">
        <v>523</v>
      </c>
      <c r="F22" s="34" t="s">
        <v>524</v>
      </c>
      <c r="G22" s="34"/>
      <c r="H22" s="34"/>
      <c r="I22" s="51" t="s">
        <v>525</v>
      </c>
      <c r="J22" s="41" t="s">
        <v>526</v>
      </c>
      <c r="K22" s="34" t="s">
        <v>527</v>
      </c>
      <c r="L22" s="48" t="s">
        <v>22</v>
      </c>
      <c r="M22" s="48" t="s">
        <v>22</v>
      </c>
      <c r="N22" s="48"/>
      <c r="O22" s="48"/>
      <c r="P22" s="48"/>
      <c r="Q22" s="47"/>
      <c r="R22" s="47"/>
      <c r="S22" s="34"/>
      <c r="T22" s="52" t="s">
        <v>388</v>
      </c>
    </row>
    <row r="23" spans="1:20" ht="56.25" x14ac:dyDescent="0.25">
      <c r="A23" s="50" t="s">
        <v>388</v>
      </c>
      <c r="B23" s="50" t="s">
        <v>389</v>
      </c>
      <c r="C23" s="34" t="s">
        <v>411</v>
      </c>
      <c r="D23" s="34" t="s">
        <v>528</v>
      </c>
      <c r="E23" s="34" t="s">
        <v>529</v>
      </c>
      <c r="F23" s="34" t="s">
        <v>530</v>
      </c>
      <c r="G23" s="34" t="s">
        <v>495</v>
      </c>
      <c r="H23" s="34" t="s">
        <v>529</v>
      </c>
      <c r="I23" s="47" t="s">
        <v>395</v>
      </c>
      <c r="J23" s="41" t="s">
        <v>531</v>
      </c>
      <c r="K23" s="34" t="s">
        <v>532</v>
      </c>
      <c r="L23" s="48" t="s">
        <v>22</v>
      </c>
      <c r="M23" s="48" t="s">
        <v>22</v>
      </c>
      <c r="N23" s="48"/>
      <c r="O23" s="48"/>
      <c r="P23" s="48"/>
      <c r="Q23" s="47"/>
      <c r="R23" s="47"/>
      <c r="S23" s="34" t="s">
        <v>533</v>
      </c>
      <c r="T23" s="45" t="s">
        <v>534</v>
      </c>
    </row>
    <row r="24" spans="1:20" ht="56.25" x14ac:dyDescent="0.25">
      <c r="A24" s="50" t="s">
        <v>388</v>
      </c>
      <c r="B24" s="50" t="s">
        <v>389</v>
      </c>
      <c r="C24" s="34" t="s">
        <v>535</v>
      </c>
      <c r="D24" s="34" t="s">
        <v>412</v>
      </c>
      <c r="E24" s="34" t="s">
        <v>536</v>
      </c>
      <c r="F24" s="34" t="s">
        <v>537</v>
      </c>
      <c r="G24" s="34" t="s">
        <v>538</v>
      </c>
      <c r="H24" s="34" t="s">
        <v>536</v>
      </c>
      <c r="I24" s="47" t="s">
        <v>395</v>
      </c>
      <c r="J24" s="41" t="s">
        <v>539</v>
      </c>
      <c r="K24" s="34" t="s">
        <v>540</v>
      </c>
      <c r="L24" s="48" t="s">
        <v>22</v>
      </c>
      <c r="M24" s="48" t="s">
        <v>22</v>
      </c>
      <c r="N24" s="48" t="s">
        <v>22</v>
      </c>
      <c r="O24" s="48" t="s">
        <v>22</v>
      </c>
      <c r="P24" s="48" t="s">
        <v>22</v>
      </c>
      <c r="Q24" s="48" t="s">
        <v>22</v>
      </c>
      <c r="R24" s="47"/>
      <c r="S24" s="34" t="s">
        <v>541</v>
      </c>
      <c r="T24" s="52" t="s">
        <v>542</v>
      </c>
    </row>
    <row r="25" spans="1:20" ht="56.25" x14ac:dyDescent="0.25">
      <c r="A25" s="50" t="s">
        <v>388</v>
      </c>
      <c r="B25" s="50" t="s">
        <v>389</v>
      </c>
      <c r="C25" s="34" t="s">
        <v>543</v>
      </c>
      <c r="D25" s="34" t="s">
        <v>544</v>
      </c>
      <c r="E25" s="34" t="s">
        <v>545</v>
      </c>
      <c r="F25" s="34" t="s">
        <v>546</v>
      </c>
      <c r="G25" s="34" t="s">
        <v>21</v>
      </c>
      <c r="H25" s="34" t="s">
        <v>545</v>
      </c>
      <c r="I25" s="47" t="s">
        <v>395</v>
      </c>
      <c r="J25" s="41" t="s">
        <v>547</v>
      </c>
      <c r="K25" s="34" t="s">
        <v>548</v>
      </c>
      <c r="L25" s="48" t="s">
        <v>22</v>
      </c>
      <c r="M25" s="48" t="s">
        <v>22</v>
      </c>
      <c r="N25" s="48" t="s">
        <v>22</v>
      </c>
      <c r="O25" s="48" t="s">
        <v>22</v>
      </c>
      <c r="P25" s="48" t="s">
        <v>22</v>
      </c>
      <c r="Q25" s="48" t="s">
        <v>22</v>
      </c>
      <c r="R25" s="47"/>
      <c r="S25" s="34" t="s">
        <v>549</v>
      </c>
      <c r="T25" s="52" t="s">
        <v>550</v>
      </c>
    </row>
    <row r="26" spans="1:20" ht="56.25" x14ac:dyDescent="0.25">
      <c r="A26" s="50" t="s">
        <v>388</v>
      </c>
      <c r="B26" s="50" t="s">
        <v>389</v>
      </c>
      <c r="C26" s="34" t="s">
        <v>551</v>
      </c>
      <c r="D26" s="34" t="s">
        <v>552</v>
      </c>
      <c r="E26" s="34" t="s">
        <v>553</v>
      </c>
      <c r="F26" s="34" t="s">
        <v>554</v>
      </c>
      <c r="G26" s="34" t="s">
        <v>555</v>
      </c>
      <c r="H26" s="34" t="s">
        <v>553</v>
      </c>
      <c r="I26" s="47" t="s">
        <v>395</v>
      </c>
      <c r="J26" s="41" t="s">
        <v>556</v>
      </c>
      <c r="K26" s="34" t="s">
        <v>557</v>
      </c>
      <c r="L26" s="48" t="s">
        <v>22</v>
      </c>
      <c r="M26" s="48" t="s">
        <v>22</v>
      </c>
      <c r="N26" s="48" t="s">
        <v>22</v>
      </c>
      <c r="O26" s="48" t="s">
        <v>22</v>
      </c>
      <c r="P26" s="48" t="s">
        <v>22</v>
      </c>
      <c r="Q26" s="48" t="s">
        <v>22</v>
      </c>
      <c r="R26" s="47"/>
      <c r="S26" s="34" t="s">
        <v>558</v>
      </c>
      <c r="T26" s="52" t="s">
        <v>559</v>
      </c>
    </row>
    <row r="27" spans="1:20" ht="37.5" x14ac:dyDescent="0.25">
      <c r="A27" s="50" t="s">
        <v>388</v>
      </c>
      <c r="B27" s="50" t="s">
        <v>389</v>
      </c>
      <c r="C27" s="34" t="s">
        <v>560</v>
      </c>
      <c r="D27" s="34" t="s">
        <v>561</v>
      </c>
      <c r="E27" s="34" t="s">
        <v>562</v>
      </c>
      <c r="F27" s="34" t="s">
        <v>563</v>
      </c>
      <c r="G27" s="34" t="s">
        <v>564</v>
      </c>
      <c r="H27" s="34" t="s">
        <v>565</v>
      </c>
      <c r="I27" s="47" t="s">
        <v>395</v>
      </c>
      <c r="J27" s="41" t="s">
        <v>566</v>
      </c>
      <c r="K27" s="34" t="s">
        <v>567</v>
      </c>
      <c r="L27" s="48" t="s">
        <v>22</v>
      </c>
      <c r="M27" s="48" t="s">
        <v>22</v>
      </c>
      <c r="N27" s="48"/>
      <c r="O27" s="48"/>
      <c r="P27" s="48"/>
      <c r="Q27" s="48"/>
      <c r="R27" s="47"/>
      <c r="S27" s="34" t="s">
        <v>568</v>
      </c>
      <c r="T27" s="52" t="s">
        <v>569</v>
      </c>
    </row>
    <row r="28" spans="1:20" ht="18.75" x14ac:dyDescent="0.25">
      <c r="A28" s="50" t="s">
        <v>388</v>
      </c>
      <c r="B28" s="50" t="s">
        <v>389</v>
      </c>
      <c r="C28" s="34" t="s">
        <v>570</v>
      </c>
      <c r="D28" s="34" t="s">
        <v>571</v>
      </c>
      <c r="E28" s="34" t="s">
        <v>572</v>
      </c>
      <c r="F28" s="34" t="s">
        <v>573</v>
      </c>
      <c r="G28" s="34" t="s">
        <v>574</v>
      </c>
      <c r="H28" s="34" t="s">
        <v>572</v>
      </c>
      <c r="I28" s="47" t="s">
        <v>395</v>
      </c>
      <c r="J28" s="34" t="s">
        <v>575</v>
      </c>
      <c r="K28" s="49" t="s">
        <v>576</v>
      </c>
      <c r="L28" s="48" t="s">
        <v>22</v>
      </c>
      <c r="M28" s="48" t="s">
        <v>22</v>
      </c>
      <c r="N28" s="48"/>
      <c r="O28" s="48"/>
      <c r="P28" s="48"/>
      <c r="Q28" s="47"/>
      <c r="R28" s="47"/>
      <c r="S28" s="34" t="s">
        <v>577</v>
      </c>
      <c r="T28" s="52" t="s">
        <v>578</v>
      </c>
    </row>
    <row r="29" spans="1:20" ht="18.75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8"/>
      <c r="M29" s="48"/>
      <c r="N29" s="48"/>
      <c r="O29" s="48"/>
      <c r="P29" s="48"/>
      <c r="Q29" s="47"/>
      <c r="R29" s="47"/>
      <c r="S29" s="47"/>
      <c r="T29" s="53"/>
    </row>
  </sheetData>
  <mergeCells count="16">
    <mergeCell ref="C22:D22"/>
    <mergeCell ref="D1:D2"/>
    <mergeCell ref="C1:C2"/>
    <mergeCell ref="I1:I2"/>
    <mergeCell ref="A1:A2"/>
    <mergeCell ref="B1:B2"/>
    <mergeCell ref="K1:K2"/>
    <mergeCell ref="T1:T2"/>
    <mergeCell ref="S1:S2"/>
    <mergeCell ref="R1:R2"/>
    <mergeCell ref="L1:Q1"/>
    <mergeCell ref="J1:J2"/>
    <mergeCell ref="H1:H2"/>
    <mergeCell ref="G1:G2"/>
    <mergeCell ref="F1:F2"/>
    <mergeCell ref="E1:E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8"/>
  <sheetViews>
    <sheetView rightToLeft="1" topLeftCell="C1" workbookViewId="0">
      <selection activeCell="F1" sqref="F1:F1048576"/>
    </sheetView>
  </sheetViews>
  <sheetFormatPr defaultRowHeight="15" x14ac:dyDescent="0.25"/>
  <cols>
    <col min="1" max="1" width="17.7109375" style="59" customWidth="1"/>
    <col min="2" max="2" width="14" style="59" customWidth="1"/>
    <col min="3" max="3" width="14.85546875" style="59" customWidth="1"/>
    <col min="4" max="4" width="22.140625" style="59" customWidth="1"/>
    <col min="5" max="5" width="20.140625" style="59" customWidth="1"/>
    <col min="6" max="6" width="18.42578125" style="59" customWidth="1"/>
    <col min="7" max="7" width="14.28515625" style="59" customWidth="1"/>
    <col min="8" max="8" width="13.140625" style="59" customWidth="1"/>
    <col min="9" max="16384" width="9.140625" style="59"/>
  </cols>
  <sheetData>
    <row r="1" spans="1:8" ht="21" x14ac:dyDescent="0.55000000000000004">
      <c r="A1" s="55" t="s">
        <v>123</v>
      </c>
      <c r="B1" s="55" t="s">
        <v>579</v>
      </c>
      <c r="C1" s="55" t="s">
        <v>580</v>
      </c>
      <c r="D1" s="55" t="s">
        <v>581</v>
      </c>
      <c r="E1" s="55" t="s">
        <v>9</v>
      </c>
      <c r="F1" s="55" t="s">
        <v>582</v>
      </c>
      <c r="G1" s="56" t="s">
        <v>583</v>
      </c>
      <c r="H1" s="56" t="s">
        <v>584</v>
      </c>
    </row>
    <row r="2" spans="1:8" ht="21" x14ac:dyDescent="0.55000000000000004">
      <c r="A2" s="56" t="s">
        <v>585</v>
      </c>
      <c r="B2" s="56" t="s">
        <v>586</v>
      </c>
      <c r="C2" s="57" t="s">
        <v>587</v>
      </c>
      <c r="D2" s="56" t="s">
        <v>588</v>
      </c>
      <c r="E2" s="56">
        <v>8853139376</v>
      </c>
      <c r="F2" s="56">
        <v>119007367</v>
      </c>
      <c r="G2" s="56">
        <v>32.302500000000002</v>
      </c>
      <c r="H2" s="56">
        <v>51.223300000000002</v>
      </c>
    </row>
    <row r="3" spans="1:8" ht="21" x14ac:dyDescent="0.55000000000000004">
      <c r="A3" s="56" t="s">
        <v>589</v>
      </c>
      <c r="B3" s="56" t="s">
        <v>590</v>
      </c>
      <c r="C3" s="57" t="s">
        <v>591</v>
      </c>
      <c r="D3" s="56" t="str">
        <f>$D$2</f>
        <v>خرده فروشی خواروبار</v>
      </c>
      <c r="E3" s="56">
        <v>8851953601</v>
      </c>
      <c r="F3" s="56">
        <v>6366495</v>
      </c>
      <c r="G3" s="56">
        <v>32.225499999999997</v>
      </c>
      <c r="H3" s="56">
        <v>50.552100000000003</v>
      </c>
    </row>
    <row r="4" spans="1:8" ht="21" x14ac:dyDescent="0.55000000000000004">
      <c r="A4" s="56" t="s">
        <v>592</v>
      </c>
      <c r="B4" s="56" t="s">
        <v>590</v>
      </c>
      <c r="C4" s="56" t="s">
        <v>593</v>
      </c>
      <c r="D4" s="56" t="s">
        <v>588</v>
      </c>
      <c r="E4" s="56">
        <v>8851675315</v>
      </c>
      <c r="F4" s="56">
        <v>4093880</v>
      </c>
      <c r="G4" s="56">
        <v>32.449800000000003</v>
      </c>
      <c r="H4" s="56">
        <v>50.3613</v>
      </c>
    </row>
    <row r="5" spans="1:8" ht="21" x14ac:dyDescent="0.55000000000000004">
      <c r="A5" s="56" t="s">
        <v>594</v>
      </c>
      <c r="B5" s="56" t="s">
        <v>595</v>
      </c>
      <c r="C5" s="56" t="s">
        <v>596</v>
      </c>
      <c r="D5" s="56" t="str">
        <f>$D$4</f>
        <v>خرده فروشی خواروبار</v>
      </c>
      <c r="E5" s="56">
        <v>8854164412</v>
      </c>
      <c r="F5" s="56">
        <v>130495270</v>
      </c>
      <c r="G5" s="56">
        <v>30.524699999999999</v>
      </c>
      <c r="H5" s="56">
        <v>50.421300000000002</v>
      </c>
    </row>
    <row r="6" spans="1:8" ht="21" x14ac:dyDescent="0.55000000000000004">
      <c r="A6" s="56" t="s">
        <v>597</v>
      </c>
      <c r="B6" s="56" t="s">
        <v>590</v>
      </c>
      <c r="C6" s="56" t="s">
        <v>598</v>
      </c>
      <c r="D6" s="56" t="str">
        <f>$D$5</f>
        <v>خرده فروشی خواروبار</v>
      </c>
      <c r="E6" s="56">
        <v>8851740002</v>
      </c>
      <c r="F6" s="56">
        <v>130920437</v>
      </c>
      <c r="G6" s="56">
        <v>32.271799999999999</v>
      </c>
      <c r="H6" s="56">
        <v>50.542499999999997</v>
      </c>
    </row>
    <row r="7" spans="1:8" ht="21" x14ac:dyDescent="0.55000000000000004">
      <c r="A7" s="56" t="s">
        <v>599</v>
      </c>
      <c r="B7" s="56" t="s">
        <v>590</v>
      </c>
      <c r="C7" s="56" t="s">
        <v>600</v>
      </c>
      <c r="D7" s="56" t="s">
        <v>588</v>
      </c>
      <c r="E7" s="56">
        <v>8851774186</v>
      </c>
      <c r="F7" s="56">
        <v>98071721</v>
      </c>
      <c r="G7" s="56">
        <v>32.511200000000002</v>
      </c>
      <c r="H7" s="56">
        <v>50.231699999999996</v>
      </c>
    </row>
    <row r="8" spans="1:8" ht="21" x14ac:dyDescent="0.55000000000000004">
      <c r="A8" s="56" t="s">
        <v>601</v>
      </c>
      <c r="B8" s="56" t="s">
        <v>590</v>
      </c>
      <c r="C8" s="56" t="s">
        <v>602</v>
      </c>
      <c r="D8" s="56" t="str">
        <f>$D$7</f>
        <v>خرده فروشی خواروبار</v>
      </c>
      <c r="E8" s="56">
        <v>8851818586</v>
      </c>
      <c r="F8" s="56">
        <v>130850828</v>
      </c>
      <c r="G8" s="56">
        <v>32.012099999999997</v>
      </c>
      <c r="H8" s="56">
        <v>50.125100000000003</v>
      </c>
    </row>
    <row r="9" spans="1:8" ht="21" x14ac:dyDescent="0.55000000000000004">
      <c r="A9" s="56" t="s">
        <v>603</v>
      </c>
      <c r="B9" s="56" t="s">
        <v>604</v>
      </c>
      <c r="C9" s="57" t="s">
        <v>605</v>
      </c>
      <c r="D9" s="56" t="str">
        <f>$D$8</f>
        <v>خرده فروشی خواروبار</v>
      </c>
      <c r="E9" s="56">
        <v>8854113389</v>
      </c>
      <c r="F9" s="56">
        <v>130526286</v>
      </c>
      <c r="G9" s="56">
        <v>32.121400000000001</v>
      </c>
      <c r="H9" s="56">
        <v>50.131599999999999</v>
      </c>
    </row>
    <row r="10" spans="1:8" ht="21" x14ac:dyDescent="0.55000000000000004">
      <c r="A10" s="56" t="s">
        <v>606</v>
      </c>
      <c r="B10" s="56" t="s">
        <v>590</v>
      </c>
      <c r="C10" s="56" t="s">
        <v>607</v>
      </c>
      <c r="D10" s="56" t="s">
        <v>588</v>
      </c>
      <c r="E10" s="56">
        <v>8851833689</v>
      </c>
      <c r="F10" s="56">
        <v>1593947</v>
      </c>
      <c r="G10" s="56">
        <v>32.698399999999999</v>
      </c>
      <c r="H10" s="56">
        <v>50.237499999999997</v>
      </c>
    </row>
    <row r="11" spans="1:8" ht="21" x14ac:dyDescent="0.55000000000000004">
      <c r="A11" s="56" t="s">
        <v>608</v>
      </c>
      <c r="B11" s="56" t="s">
        <v>609</v>
      </c>
      <c r="C11" s="56" t="s">
        <v>610</v>
      </c>
      <c r="D11" s="56" t="str">
        <f>$D$10</f>
        <v>خرده فروشی خواروبار</v>
      </c>
      <c r="E11" s="56">
        <v>8853138382</v>
      </c>
      <c r="F11" s="56">
        <v>31070635</v>
      </c>
      <c r="G11" s="56">
        <v>32.486499999999999</v>
      </c>
      <c r="H11" s="56">
        <v>50.653199999999998</v>
      </c>
    </row>
    <row r="12" spans="1:8" ht="21" x14ac:dyDescent="0.55000000000000004">
      <c r="A12" s="56" t="s">
        <v>611</v>
      </c>
      <c r="B12" s="56" t="s">
        <v>590</v>
      </c>
      <c r="C12" s="56" t="s">
        <v>612</v>
      </c>
      <c r="D12" s="56" t="str">
        <f>$D$11</f>
        <v>خرده فروشی خواروبار</v>
      </c>
      <c r="E12" s="56">
        <v>8851833785</v>
      </c>
      <c r="F12" s="56">
        <v>289009</v>
      </c>
      <c r="G12" s="56">
        <v>32.5486</v>
      </c>
      <c r="H12" s="56">
        <v>52.254300000000001</v>
      </c>
    </row>
    <row r="13" spans="1:8" ht="21" x14ac:dyDescent="0.55000000000000004">
      <c r="A13" s="56" t="s">
        <v>613</v>
      </c>
      <c r="B13" s="56" t="s">
        <v>590</v>
      </c>
      <c r="C13" s="56" t="s">
        <v>614</v>
      </c>
      <c r="D13" s="56" t="str">
        <f>$D$12</f>
        <v>خرده فروشی خواروبار</v>
      </c>
      <c r="E13" s="56">
        <v>8851673484</v>
      </c>
      <c r="F13" s="56">
        <v>118981711</v>
      </c>
      <c r="G13" s="56">
        <v>32.584600000000002</v>
      </c>
      <c r="H13" s="56">
        <v>52.325899999999997</v>
      </c>
    </row>
    <row r="14" spans="1:8" ht="21" x14ac:dyDescent="0.55000000000000004">
      <c r="A14" s="56" t="s">
        <v>615</v>
      </c>
      <c r="B14" s="56" t="s">
        <v>586</v>
      </c>
      <c r="C14" s="56" t="s">
        <v>616</v>
      </c>
      <c r="D14" s="56" t="str">
        <f>$D$13</f>
        <v>خرده فروشی خواروبار</v>
      </c>
      <c r="E14" s="56">
        <v>8853139194</v>
      </c>
      <c r="F14" s="56">
        <v>99100055</v>
      </c>
      <c r="G14" s="56">
        <v>32.6584</v>
      </c>
      <c r="H14" s="56">
        <v>50.327800000000003</v>
      </c>
    </row>
    <row r="15" spans="1:8" ht="21" x14ac:dyDescent="0.55000000000000004">
      <c r="A15" s="56" t="s">
        <v>617</v>
      </c>
      <c r="B15" s="56" t="s">
        <v>590</v>
      </c>
      <c r="C15" s="56" t="s">
        <v>618</v>
      </c>
      <c r="D15" s="56" t="s">
        <v>588</v>
      </c>
      <c r="E15" s="56">
        <v>8851846923</v>
      </c>
      <c r="F15" s="56">
        <v>21391319</v>
      </c>
      <c r="G15" s="56">
        <v>32.457799999999999</v>
      </c>
      <c r="H15" s="56">
        <v>50.325600000000001</v>
      </c>
    </row>
    <row r="16" spans="1:8" ht="21" x14ac:dyDescent="0.55000000000000004">
      <c r="A16" s="56" t="str">
        <f>[1]Sheet1!A25</f>
        <v>موسی بهمنی</v>
      </c>
      <c r="B16" s="56" t="str">
        <f>[1]Sheet1!B25</f>
        <v>شوراب صغیر</v>
      </c>
      <c r="C16" s="56" t="s">
        <v>619</v>
      </c>
      <c r="D16" s="56" t="str">
        <f>[1]Sheet1!E25</f>
        <v>خرده فروشی خواروبار</v>
      </c>
      <c r="E16" s="56">
        <f>[1]Sheet1!G25</f>
        <v>8853114458</v>
      </c>
      <c r="F16" s="56">
        <f>[1]Sheet1!I25</f>
        <v>21262029</v>
      </c>
      <c r="G16" s="56">
        <v>32.477600000000002</v>
      </c>
      <c r="H16" s="56">
        <v>50.236499999999999</v>
      </c>
    </row>
    <row r="17" spans="1:8" ht="21" x14ac:dyDescent="0.55000000000000004">
      <c r="A17" s="56" t="str">
        <f>[1]Sheet1!A26</f>
        <v>صادق ولی خانی سامانی</v>
      </c>
      <c r="B17" s="56" t="str">
        <f>[1]Sheet1!B26</f>
        <v>سامان</v>
      </c>
      <c r="C17" s="56" t="s">
        <v>620</v>
      </c>
      <c r="D17" s="56" t="str">
        <f>[1]Sheet1!E26</f>
        <v>خرده فروشی خواروبار</v>
      </c>
      <c r="E17" s="56">
        <f>[1]Sheet1!G26</f>
        <v>8851815369</v>
      </c>
      <c r="F17" s="56">
        <f>[1]Sheet1!I26</f>
        <v>70596660</v>
      </c>
      <c r="G17" s="56">
        <v>32.458599999999997</v>
      </c>
      <c r="H17" s="56">
        <v>52.425600000000003</v>
      </c>
    </row>
    <row r="18" spans="1:8" ht="21" x14ac:dyDescent="0.55000000000000004">
      <c r="A18" s="56" t="str">
        <f>[1]Sheet1!A27</f>
        <v>مونس  صحراگرد</v>
      </c>
      <c r="B18" s="56" t="str">
        <f>[1]Sheet1!B27</f>
        <v>سامان</v>
      </c>
      <c r="C18" s="56" t="s">
        <v>621</v>
      </c>
      <c r="D18" s="56" t="str">
        <f>[1]Sheet1!E27</f>
        <v>خرده فروشی خواروبار</v>
      </c>
      <c r="E18" s="56">
        <f>[1]Sheet1!G27</f>
        <v>8851659718</v>
      </c>
      <c r="F18" s="56">
        <f>[1]Sheet1!I27</f>
        <v>1250638</v>
      </c>
      <c r="G18" s="56">
        <v>32.485599999999998</v>
      </c>
      <c r="H18" s="56">
        <v>52.345599999999997</v>
      </c>
    </row>
    <row r="19" spans="1:8" ht="21" x14ac:dyDescent="0.55000000000000004">
      <c r="A19" s="56" t="str">
        <f>[1]Sheet1!A28</f>
        <v>علی رضا بابادایی سامانی</v>
      </c>
      <c r="B19" s="56" t="str">
        <f>[1]Sheet1!B28</f>
        <v>سامان</v>
      </c>
      <c r="C19" s="56" t="s">
        <v>622</v>
      </c>
      <c r="D19" s="56" t="str">
        <f>[1]Sheet1!E28</f>
        <v>خرده فروشی خواروبار</v>
      </c>
      <c r="E19" s="56">
        <f>[1]Sheet1!G28</f>
        <v>8851845176</v>
      </c>
      <c r="F19" s="56">
        <f>[1]Sheet1!I28</f>
        <v>6202909</v>
      </c>
      <c r="G19" s="56">
        <v>32.5486</v>
      </c>
      <c r="H19" s="56">
        <v>52.324599999999997</v>
      </c>
    </row>
    <row r="20" spans="1:8" ht="21" x14ac:dyDescent="0.55000000000000004">
      <c r="A20" s="56" t="str">
        <f>[1]Sheet1!A29</f>
        <v>علی کرم یزدانی</v>
      </c>
      <c r="B20" s="56" t="str">
        <f>[1]Sheet1!B29</f>
        <v>کاهکش</v>
      </c>
      <c r="C20" s="56" t="s">
        <v>623</v>
      </c>
      <c r="D20" s="56" t="str">
        <f>[1]Sheet1!E29</f>
        <v>خرده فروشی خواروبار</v>
      </c>
      <c r="E20" s="56">
        <f>[1]Sheet1!G29</f>
        <v>8853133615</v>
      </c>
      <c r="F20" s="56">
        <f>[1]Sheet1!I29</f>
        <v>316122</v>
      </c>
      <c r="G20" s="56">
        <v>32.548900000000003</v>
      </c>
      <c r="H20" s="56">
        <v>50.365600000000001</v>
      </c>
    </row>
    <row r="21" spans="1:8" ht="21" x14ac:dyDescent="0.55000000000000004">
      <c r="A21" s="56" t="str">
        <f>[1]Sheet1!A30</f>
        <v>یدالله اسویند</v>
      </c>
      <c r="B21" s="56" t="str">
        <f>[1]Sheet1!B30</f>
        <v>سامان</v>
      </c>
      <c r="C21" s="56" t="s">
        <v>624</v>
      </c>
      <c r="D21" s="56" t="str">
        <f>[1]Sheet1!E30</f>
        <v>خرده فروشی خواروبار</v>
      </c>
      <c r="E21" s="56">
        <f>[1]Sheet1!G30</f>
        <v>8851653875</v>
      </c>
      <c r="F21" s="56">
        <f>[1]Sheet1!I30</f>
        <v>31094508</v>
      </c>
      <c r="G21" s="56">
        <v>32.587200000000003</v>
      </c>
      <c r="H21" s="56">
        <v>52.235599999999998</v>
      </c>
    </row>
    <row r="22" spans="1:8" ht="21" x14ac:dyDescent="0.55000000000000004">
      <c r="A22" s="56" t="str">
        <f>[1]Sheet1!A31</f>
        <v>فریدون لطفی</v>
      </c>
      <c r="B22" s="56" t="str">
        <f>[1]Sheet1!B31</f>
        <v>سامان</v>
      </c>
      <c r="C22" s="56" t="s">
        <v>625</v>
      </c>
      <c r="D22" s="56" t="str">
        <f>[1]Sheet1!E31</f>
        <v>خرده فروشی خواروبار</v>
      </c>
      <c r="E22" s="56">
        <f>[1]Sheet1!G31</f>
        <v>8851914185</v>
      </c>
      <c r="F22" s="56">
        <f>[1]Sheet1!I31</f>
        <v>12779012</v>
      </c>
      <c r="G22" s="56">
        <v>32.507100000000001</v>
      </c>
      <c r="H22" s="56">
        <v>52.312600000000003</v>
      </c>
    </row>
    <row r="23" spans="1:8" ht="21" x14ac:dyDescent="0.55000000000000004">
      <c r="A23" s="56" t="str">
        <f>[1]Sheet1!A32</f>
        <v>پرویز بهاءلو</v>
      </c>
      <c r="B23" s="56" t="str">
        <f>[1]Sheet1!B32</f>
        <v>هوره</v>
      </c>
      <c r="C23" s="56" t="s">
        <v>626</v>
      </c>
      <c r="D23" s="56" t="str">
        <f>[1]Sheet1!E32</f>
        <v>خرده فروشی خواروبار</v>
      </c>
      <c r="E23" s="56">
        <f>[1]Sheet1!G32</f>
        <v>8854111348</v>
      </c>
      <c r="F23" s="56">
        <f>[1]Sheet1!I32</f>
        <v>130775114</v>
      </c>
      <c r="G23" s="56">
        <v>32.141500000000001</v>
      </c>
      <c r="H23" s="56">
        <v>52.324599999999997</v>
      </c>
    </row>
    <row r="24" spans="1:8" ht="21" x14ac:dyDescent="0.55000000000000004">
      <c r="A24" s="56" t="str">
        <f>[1]Sheet1!A33</f>
        <v>علیمران حمزه ای</v>
      </c>
      <c r="B24" s="56" t="str">
        <f>[1]Sheet1!B33</f>
        <v>شوراب صغیر</v>
      </c>
      <c r="C24" s="56" t="s">
        <v>627</v>
      </c>
      <c r="D24" s="56" t="str">
        <f>[1]Sheet1!E33</f>
        <v>خرده فروشی خواروبار</v>
      </c>
      <c r="E24" s="56">
        <f>[1]Sheet1!G33</f>
        <v>8853110019</v>
      </c>
      <c r="F24" s="56">
        <f>[1]Sheet1!I33</f>
        <v>12409266</v>
      </c>
      <c r="G24" s="56">
        <v>30.121099999999998</v>
      </c>
      <c r="H24" s="56">
        <v>50.256300000000003</v>
      </c>
    </row>
    <row r="25" spans="1:8" ht="21" x14ac:dyDescent="0.55000000000000004">
      <c r="A25" s="56" t="str">
        <f>[1]Sheet1!A34</f>
        <v>غلامعلی نادری</v>
      </c>
      <c r="B25" s="56" t="str">
        <f>[1]Sheet1!B34</f>
        <v>سامان</v>
      </c>
      <c r="C25" s="56" t="s">
        <v>628</v>
      </c>
      <c r="D25" s="56" t="str">
        <f>[1]Sheet1!E34</f>
        <v>خرده فروشی خواروبار</v>
      </c>
      <c r="E25" s="56">
        <f>[1]Sheet1!G34</f>
        <v>8851834861</v>
      </c>
      <c r="F25" s="56">
        <f>[1]Sheet1!I34</f>
        <v>5018855</v>
      </c>
      <c r="G25" s="56">
        <v>30.1248</v>
      </c>
      <c r="H25" s="56">
        <v>52.7896</v>
      </c>
    </row>
    <row r="26" spans="1:8" ht="21" x14ac:dyDescent="0.55000000000000004">
      <c r="A26" s="56" t="str">
        <f>[1]Sheet1!A35</f>
        <v>قربانعلی امیری</v>
      </c>
      <c r="B26" s="56" t="str">
        <f>[1]Sheet1!B35</f>
        <v>سامان</v>
      </c>
      <c r="C26" s="56" t="s">
        <v>629</v>
      </c>
      <c r="D26" s="56" t="str">
        <f>[1]Sheet1!E35</f>
        <v>خرده فروشی خواروبار</v>
      </c>
      <c r="E26" s="56">
        <f>[1]Sheet1!G35</f>
        <v>8851678569</v>
      </c>
      <c r="F26" s="56">
        <f>[1]Sheet1!I35</f>
        <v>67302</v>
      </c>
      <c r="G26" s="56">
        <v>32.104700000000001</v>
      </c>
      <c r="H26" s="56">
        <v>52.658700000000003</v>
      </c>
    </row>
    <row r="27" spans="1:8" ht="21" x14ac:dyDescent="0.55000000000000004">
      <c r="A27" s="56" t="str">
        <f>[1]Sheet1!A36</f>
        <v>منوچهرسلطانی</v>
      </c>
      <c r="B27" s="56" t="str">
        <f>[1]Sheet1!B36</f>
        <v>سامان</v>
      </c>
      <c r="C27" s="56" t="s">
        <v>630</v>
      </c>
      <c r="D27" s="56" t="str">
        <f>[1]Sheet1!E36</f>
        <v>خرده فروشی خواروبار</v>
      </c>
      <c r="E27" s="56">
        <f>[1]Sheet1!G36</f>
        <v>8851774174</v>
      </c>
      <c r="F27" s="56">
        <f>[1]Sheet1!I36</f>
        <v>1217521</v>
      </c>
      <c r="G27" s="56">
        <v>32.632100000000001</v>
      </c>
      <c r="H27" s="56">
        <v>52.748899999999999</v>
      </c>
    </row>
    <row r="28" spans="1:8" ht="21" x14ac:dyDescent="0.55000000000000004">
      <c r="A28" s="56" t="str">
        <f>[1]Sheet1!A37</f>
        <v>حمیدرضا احمدپور</v>
      </c>
      <c r="B28" s="56" t="str">
        <f>[1]Sheet1!B37</f>
        <v>سامان</v>
      </c>
      <c r="C28" s="56" t="s">
        <v>631</v>
      </c>
      <c r="D28" s="56" t="str">
        <f>[1]Sheet1!E37</f>
        <v>خرده فروشی خواروبار</v>
      </c>
      <c r="E28" s="56">
        <f>[1]Sheet1!G37</f>
        <v>8851818366</v>
      </c>
      <c r="F28" s="56">
        <f>[1]Sheet1!I37</f>
        <v>130869591</v>
      </c>
      <c r="G28" s="56">
        <v>32.691299999999998</v>
      </c>
      <c r="H28" s="56">
        <v>52.956800000000001</v>
      </c>
    </row>
    <row r="29" spans="1:8" ht="21" x14ac:dyDescent="0.55000000000000004">
      <c r="A29" s="56" t="str">
        <f>[1]Sheet1!A38</f>
        <v>غلامرضا چهلگردی</v>
      </c>
      <c r="B29" s="56" t="str">
        <f>[1]Sheet1!B38</f>
        <v>سامان</v>
      </c>
      <c r="C29" s="56" t="s">
        <v>632</v>
      </c>
      <c r="D29" s="56" t="str">
        <f>[1]Sheet1!E38</f>
        <v>خرده فروشی خواروبار</v>
      </c>
      <c r="E29" s="56">
        <f>[1]Sheet1!G38</f>
        <v>8851675379</v>
      </c>
      <c r="F29" s="56">
        <f>[1]Sheet1!I38</f>
        <v>10397927</v>
      </c>
      <c r="G29" s="56">
        <v>31.362100000000002</v>
      </c>
      <c r="H29" s="56">
        <v>50.475900000000003</v>
      </c>
    </row>
    <row r="30" spans="1:8" ht="21" x14ac:dyDescent="0.55000000000000004">
      <c r="A30" s="56" t="str">
        <f>[1]Sheet1!A39</f>
        <v>خاطره رعیت سامانی</v>
      </c>
      <c r="B30" s="56" t="str">
        <f>[1]Sheet1!B39</f>
        <v>سامان</v>
      </c>
      <c r="C30" s="56" t="s">
        <v>633</v>
      </c>
      <c r="D30" s="56" t="str">
        <f>[1]Sheet1!E39</f>
        <v>خرده فروشی خواروبار</v>
      </c>
      <c r="E30" s="56">
        <f>[1]Sheet1!G39</f>
        <v>8851713341</v>
      </c>
      <c r="F30" s="56">
        <f>[1]Sheet1!I39</f>
        <v>84057005</v>
      </c>
      <c r="G30" s="56">
        <v>32.141500000000001</v>
      </c>
      <c r="H30" s="56">
        <v>50.471899999999998</v>
      </c>
    </row>
    <row r="31" spans="1:8" ht="21" x14ac:dyDescent="0.55000000000000004">
      <c r="A31" s="56" t="str">
        <f>[1]Sheet1!A40</f>
        <v>شهریارنادری سامانی</v>
      </c>
      <c r="B31" s="56" t="str">
        <f>[1]Sheet1!B40</f>
        <v>سامان</v>
      </c>
      <c r="C31" s="56" t="s">
        <v>634</v>
      </c>
      <c r="D31" s="56" t="str">
        <f>[1]Sheet1!E40</f>
        <v>خرده فروشی خواروبار</v>
      </c>
      <c r="E31" s="56">
        <v>8851811149</v>
      </c>
      <c r="F31" s="56">
        <f>[1]Sheet1!I40</f>
        <v>1306580</v>
      </c>
      <c r="G31" s="56">
        <v>32.116100000000003</v>
      </c>
      <c r="H31" s="56">
        <v>50.256900000000002</v>
      </c>
    </row>
    <row r="32" spans="1:8" ht="21" x14ac:dyDescent="0.55000000000000004">
      <c r="A32" s="56" t="s">
        <v>635</v>
      </c>
      <c r="B32" s="56" t="s">
        <v>636</v>
      </c>
      <c r="C32" s="56" t="s">
        <v>637</v>
      </c>
      <c r="D32" s="56" t="str">
        <f>$D$31</f>
        <v>خرده فروشی خواروبار</v>
      </c>
      <c r="E32" s="56">
        <v>8853131587</v>
      </c>
      <c r="F32" s="56">
        <v>11797911</v>
      </c>
      <c r="G32" s="56">
        <v>31.231400000000001</v>
      </c>
      <c r="H32" s="56">
        <v>52.4786</v>
      </c>
    </row>
    <row r="33" spans="1:8" ht="21" x14ac:dyDescent="0.55000000000000004">
      <c r="A33" s="58" t="s">
        <v>638</v>
      </c>
      <c r="B33" s="56" t="s">
        <v>639</v>
      </c>
      <c r="C33" s="56" t="s">
        <v>640</v>
      </c>
      <c r="D33" s="56" t="str">
        <f>$D$32</f>
        <v>خرده فروشی خواروبار</v>
      </c>
      <c r="E33" s="56">
        <v>8854134312</v>
      </c>
      <c r="F33" s="56">
        <v>237766</v>
      </c>
      <c r="G33" s="56">
        <v>32.141100000000002</v>
      </c>
      <c r="H33" s="56">
        <v>52.1432</v>
      </c>
    </row>
    <row r="34" spans="1:8" ht="21" x14ac:dyDescent="0.55000000000000004">
      <c r="A34" s="56" t="s">
        <v>641</v>
      </c>
      <c r="B34" s="56" t="s">
        <v>642</v>
      </c>
      <c r="C34" s="56" t="s">
        <v>643</v>
      </c>
      <c r="D34" s="56" t="str">
        <f>$D$33</f>
        <v>خرده فروشی خواروبار</v>
      </c>
      <c r="E34" s="56">
        <v>8855139181</v>
      </c>
      <c r="F34" s="56">
        <v>50101949</v>
      </c>
      <c r="G34" s="56">
        <v>32.1419</v>
      </c>
      <c r="H34" s="56">
        <v>52.235900000000001</v>
      </c>
    </row>
    <row r="35" spans="1:8" ht="21" x14ac:dyDescent="0.55000000000000004">
      <c r="A35" s="56" t="s">
        <v>644</v>
      </c>
      <c r="B35" s="56" t="s">
        <v>645</v>
      </c>
      <c r="C35" s="56">
        <v>467344034</v>
      </c>
      <c r="D35" s="56" t="s">
        <v>588</v>
      </c>
      <c r="E35" s="56">
        <v>8851135150</v>
      </c>
      <c r="F35" s="56">
        <v>54069028</v>
      </c>
      <c r="G35" s="56">
        <v>32.2577</v>
      </c>
      <c r="H35" s="56">
        <v>50.886699999999998</v>
      </c>
    </row>
    <row r="36" spans="1:8" ht="21" x14ac:dyDescent="0.55000000000000004">
      <c r="A36" s="56" t="s">
        <v>646</v>
      </c>
      <c r="B36" s="56" t="s">
        <v>647</v>
      </c>
      <c r="C36" s="56">
        <v>468017094</v>
      </c>
      <c r="D36" s="56" t="s">
        <v>588</v>
      </c>
      <c r="E36" s="56">
        <v>8851753822</v>
      </c>
      <c r="F36" s="56">
        <v>9855612</v>
      </c>
      <c r="G36" s="56">
        <v>32.587899999999998</v>
      </c>
      <c r="H36" s="56">
        <v>51.241300000000003</v>
      </c>
    </row>
    <row r="37" spans="1:8" ht="21" x14ac:dyDescent="0.55000000000000004">
      <c r="A37" s="56" t="s">
        <v>648</v>
      </c>
      <c r="B37" s="56" t="s">
        <v>649</v>
      </c>
      <c r="C37" s="56">
        <v>468083334</v>
      </c>
      <c r="D37" s="56" t="s">
        <v>588</v>
      </c>
      <c r="E37" s="56">
        <v>8851674316</v>
      </c>
      <c r="F37" s="56">
        <v>11118026</v>
      </c>
      <c r="G37" s="56">
        <v>32.124499999999998</v>
      </c>
      <c r="H37" s="56">
        <v>52.303699999999999</v>
      </c>
    </row>
    <row r="38" spans="1:8" ht="21" x14ac:dyDescent="0.55000000000000004">
      <c r="A38" s="56" t="s">
        <v>650</v>
      </c>
      <c r="B38" s="56" t="s">
        <v>649</v>
      </c>
      <c r="C38" s="56">
        <v>467798952</v>
      </c>
      <c r="D38" s="56" t="s">
        <v>588</v>
      </c>
      <c r="E38" s="56">
        <v>8851811149</v>
      </c>
      <c r="F38" s="56">
        <v>130658</v>
      </c>
      <c r="G38" s="56">
        <v>32.453699999999998</v>
      </c>
      <c r="H38" s="56">
        <v>55.509099999999997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"/>
  <sheetViews>
    <sheetView rightToLeft="1" workbookViewId="0">
      <selection activeCell="C1" sqref="C1:C1048576"/>
    </sheetView>
  </sheetViews>
  <sheetFormatPr defaultRowHeight="19.5" x14ac:dyDescent="0.5"/>
  <cols>
    <col min="1" max="1" width="10.42578125" style="60" customWidth="1"/>
    <col min="2" max="2" width="18.28515625" style="60" customWidth="1"/>
    <col min="3" max="3" width="12.85546875" style="60" bestFit="1" customWidth="1"/>
    <col min="4" max="4" width="18.85546875" style="60" customWidth="1"/>
    <col min="5" max="16384" width="9.140625" style="60"/>
  </cols>
  <sheetData>
    <row r="1" spans="1:4" x14ac:dyDescent="0.5">
      <c r="A1" s="61" t="s">
        <v>171</v>
      </c>
      <c r="B1" s="61" t="s">
        <v>652</v>
      </c>
      <c r="C1" s="61" t="s">
        <v>653</v>
      </c>
      <c r="D1" s="61" t="s">
        <v>654</v>
      </c>
    </row>
    <row r="2" spans="1:4" x14ac:dyDescent="0.5">
      <c r="A2" s="62">
        <v>1</v>
      </c>
      <c r="B2" s="62" t="s">
        <v>651</v>
      </c>
      <c r="C2" s="62">
        <v>633954881</v>
      </c>
      <c r="D2" s="62">
        <v>241203110206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شهرستان بن</vt:lpstr>
      <vt:lpstr>شهرستان فارسان</vt:lpstr>
      <vt:lpstr>شهرستان اردل</vt:lpstr>
      <vt:lpstr>شهرستان كوهرنگ</vt:lpstr>
      <vt:lpstr>شهرستان شهركرد</vt:lpstr>
      <vt:lpstr>شهرستان فرخشهر</vt:lpstr>
      <vt:lpstr>شهرستان بروجن</vt:lpstr>
      <vt:lpstr>شهرستان سامان</vt:lpstr>
      <vt:lpstr>شهرستان كيار</vt:lpstr>
      <vt:lpstr>شهرستان فلارد</vt:lpstr>
      <vt:lpstr>شهرستان خانميرزا</vt:lpstr>
      <vt:lpstr>شهرستان لردگان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AMOZESH1</cp:lastModifiedBy>
  <dcterms:created xsi:type="dcterms:W3CDTF">2024-06-10T01:59:34Z</dcterms:created>
  <dcterms:modified xsi:type="dcterms:W3CDTF">2024-09-23T05:16:29Z</dcterms:modified>
</cp:coreProperties>
</file>